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р1" sheetId="1" r:id="rId1"/>
    <sheet name="р2" sheetId="2" r:id="rId2"/>
    <sheet name="р2.2" sheetId="3" r:id="rId3"/>
    <sheet name="р2.3" sheetId="4" r:id="rId4"/>
    <sheet name="р3" sheetId="5" r:id="rId5"/>
    <sheet name="р4" sheetId="6" r:id="rId6"/>
    <sheet name="р5" sheetId="7" r:id="rId7"/>
  </sheets>
  <definedNames/>
  <calcPr fullCalcOnLoad="1"/>
</workbook>
</file>

<file path=xl/sharedStrings.xml><?xml version="1.0" encoding="utf-8"?>
<sst xmlns="http://schemas.openxmlformats.org/spreadsheetml/2006/main" count="879" uniqueCount="460">
  <si>
    <t>                      ОТЧЕТНОСТЬ ФЕДЕРАЛЬНОЙ НАЛОГОВОЙ СЛУЖБЫ</t>
  </si>
  <si>
    <t>                                                                  ОТЧЕТ</t>
  </si>
  <si>
    <t>    О ЗАДОЛЖЕННОСТИ ПО НАЛОГАМ И СБОРАМ, ПЕНЯМ И НАЛОГОВЫМ САНКЦИЯМ</t>
  </si>
  <si>
    <t>                          В БЮДЖЕТНУЮ СИСТЕМУ РОССИЙСКОЙ ФЕДЕРАЦИИ</t>
  </si>
  <si>
    <t>                                               по состоянию на 01.08.2017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</si>
  <si>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</si>
  <si>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</si>
  <si>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05.12.2016  № ММВ-7-1/667@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</si>
  <si>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</si>
  <si>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</si>
  <si>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</si>
  <si>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Республике Саха (Якутия)</t>
  </si>
  <si>
    <t>Налоговый орган 1400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</si>
  <si>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</si>
  <si>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</si>
  <si>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</si>
  <si>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</si>
  <si>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</si>
  <si>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</si>
  <si>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</si>
  <si>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</si>
  <si>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</si>
  <si>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</si>
  <si>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</si>
  <si>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</si>
  <si>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</si>
  <si>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</si>
  <si>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</si>
  <si>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</si>
  <si>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</si>
  <si>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</si>
  <si>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</si>
  <si>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</si>
  <si>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</si>
  <si>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</si>
  <si>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</si>
  <si>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</si>
  <si>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</si>
  <si>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</si>
  <si>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</si>
  <si>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</si>
  <si>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</si>
  <si>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</si>
  <si>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</si>
  <si>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</si>
  <si>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</si>
  <si>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</si>
  <si>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</si>
  <si>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</si>
  <si>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</si>
  <si>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</si>
  <si>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</si>
  <si>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</si>
  <si>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ПЕРЕД БЮДЖЕТОМ ПО НАЛОГАМ, СБОРАМ, ПЕНЯМ, НАЛОГОВЫМ САНКЦИЯМ ВСЕГО</t>
  </si>
  <si>
    <t>1010</t>
  </si>
  <si>
    <t>в том числе: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</si>
  <si>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</si>
  <si>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</si>
  <si>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</si>
  <si>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</si>
  <si>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</si>
  <si>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</si>
  <si>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</si>
  <si>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</si>
  <si>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</si>
  <si>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</si>
  <si>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</si>
  <si>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</si>
  <si>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</si>
  <si>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</si>
  <si>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</si>
  <si>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</si>
  <si>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</si>
  <si>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</si>
  <si>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</si>
  <si>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</si>
  <si>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</si>
  <si>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</si>
  <si>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КОНТРОЛЬНАЯ СУММА</t>
  </si>
  <si>
    <t>1095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</si>
  <si>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</si>
  <si>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</si>
  <si>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</si>
  <si>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</si>
  <si>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</si>
  <si>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</si>
  <si>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</si>
  <si>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</si>
  <si>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</si>
  <si>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</si>
  <si>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</si>
  <si>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</si>
  <si>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</si>
  <si>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</si>
  <si>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</si>
  <si>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</si>
  <si>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</si>
  <si>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</si>
  <si>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</si>
  <si>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</si>
  <si>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</si>
  <si>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</si>
  <si>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</si>
  <si>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</si>
  <si>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</si>
  <si>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</si>
  <si>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</si>
  <si>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</si>
  <si>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</si>
  <si>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</si>
  <si>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</si>
  <si>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</si>
  <si>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</si>
  <si>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</si>
  <si>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</si>
  <si>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</si>
  <si>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</si>
  <si>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</si>
  <si>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</si>
  <si>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</si>
  <si>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</si>
  <si>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</si>
  <si>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</t>
  </si>
  <si>
    <t>2190</t>
  </si>
  <si>
    <t>в том числе не перечисленные ликвидированными банками</t>
  </si>
  <si>
    <t>2195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</si>
  <si>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</si>
  <si>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</si>
  <si>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</si>
  <si>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</si>
  <si>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</si>
  <si>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</si>
  <si>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</si>
  <si>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</si>
  <si>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</si>
  <si>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</si>
  <si>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</si>
  <si>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</si>
  <si>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</si>
  <si>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</si>
  <si>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</si>
  <si>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</si>
  <si>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</si>
  <si>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</si>
  <si>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</si>
  <si>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</si>
  <si>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</si>
  <si>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</si>
  <si>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</si>
  <si>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</si>
  <si>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</si>
  <si>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</si>
  <si>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</si>
  <si>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</si>
  <si>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НЕВОЗМОЖНО К ВЗЫСКАНИЮ НАЛОГОВЫМИ ОРГАНАМИ ЗАДОЛЖЕННОСТИ ПО ПЕНИ И ШТРАФАМ</t>
  </si>
  <si>
    <t>2310</t>
  </si>
  <si>
    <t>2320</t>
  </si>
  <si>
    <t>2330</t>
  </si>
  <si>
    <t>2340</t>
  </si>
  <si>
    <t>2350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</si>
  <si>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</si>
  <si>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</si>
  <si>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</si>
  <si>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</si>
  <si>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</si>
  <si>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</si>
  <si>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</si>
  <si>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</si>
  <si>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</si>
  <si>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</si>
  <si>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</si>
  <si>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</si>
  <si>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</si>
  <si>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</si>
  <si>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</si>
  <si>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</si>
  <si>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</si>
  <si>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</si>
  <si>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</si>
  <si>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</si>
  <si>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</si>
  <si>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</si>
  <si>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</si>
  <si>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</si>
  <si>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</si>
  <si>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</si>
  <si>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</si>
  <si>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</si>
  <si>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</si>
  <si>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</si>
  <si>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</si>
  <si>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</si>
  <si>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</si>
  <si>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</si>
  <si>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</si>
  <si>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</si>
  <si>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</si>
  <si>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</si>
  <si>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</si>
  <si>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</si>
  <si>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</si>
  <si>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</si>
  <si>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</si>
  <si>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</si>
  <si>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НЕВОЗМОЖНО К ВЗЫСКАНИЮ НАЛОГОВЫМИ ОРГАНАМИ (из стр.2120)</t>
  </si>
  <si>
    <t>НЕВОЗМОЖНО К ВЗЫСКАНИЮ НАЛОГОВЫМИ ОРГАНАМИ ЗАДОЛЖЕННОСТИ ПО ПЕНЯМ И ШТРАФАМ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</si>
  <si>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</si>
  <si>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</si>
  <si>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</si>
  <si>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</si>
  <si>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</si>
  <si>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</si>
  <si>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</si>
  <si>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</si>
  <si>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</si>
  <si>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</si>
  <si>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</si>
  <si>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</si>
  <si>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</si>
  <si>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</si>
  <si>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</si>
  <si>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</si>
  <si>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</si>
  <si>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</si>
  <si>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</si>
  <si>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</si>
  <si>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</si>
  <si>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</si>
  <si>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</si>
  <si>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</si>
  <si>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</si>
  <si>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</si>
  <si>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</si>
  <si>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</si>
  <si>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</si>
  <si>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</si>
  <si>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</si>
  <si>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</si>
  <si>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</si>
  <si>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</si>
  <si>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</si>
  <si>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</si>
  <si>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</si>
  <si>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</si>
  <si>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</si>
  <si>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</si>
  <si>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</si>
  <si>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</si>
  <si>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</si>
  <si>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</si>
  <si>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</si>
  <si>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</si>
  <si>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</si>
  <si>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</si>
  <si>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</si>
  <si>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</si>
  <si>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</si>
  <si>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</si>
  <si>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</si>
  <si>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</si>
  <si>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</si>
  <si>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</si>
  <si>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</si>
  <si>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</si>
  <si>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</si>
  <si>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</si>
  <si>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</si>
  <si>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</si>
  <si>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</si>
  <si>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</si>
  <si>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</si>
  <si>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</si>
  <si>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</si>
  <si>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</si>
  <si>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</si>
  <si>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</si>
  <si>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</si>
  <si>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из неё: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</si>
  <si>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</si>
  <si>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</si>
  <si>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</si>
  <si>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</si>
  <si>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</si>
  <si>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</si>
  <si>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</si>
  <si>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</si>
  <si>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</si>
  <si>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</si>
  <si>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</si>
  <si>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</si>
  <si>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</si>
  <si>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</si>
  <si>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</si>
  <si>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</si>
  <si>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</si>
  <si>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</si>
  <si>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</si>
  <si>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</si>
  <si>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</si>
  <si>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</si>
  <si>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</si>
  <si>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</si>
  <si>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</si>
  <si>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</si>
  <si>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</si>
  <si>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</si>
  <si>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</si>
  <si>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</si>
  <si>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</si>
  <si>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</si>
  <si>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</si>
  <si>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</si>
  <si>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</si>
  <si>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</si>
  <si>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</si>
  <si>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</si>
  <si>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</si>
  <si>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</si>
  <si>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</si>
  <si>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</si>
  <si>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</si>
  <si>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</si>
  <si>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</si>
  <si>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</si>
  <si>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</si>
  <si>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</si>
  <si>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</si>
  <si>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</si>
  <si>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</si>
  <si>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</si>
  <si>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</si>
  <si>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</si>
  <si>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</si>
  <si>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</si>
  <si>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</si>
  <si>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</si>
  <si>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</si>
  <si>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</si>
  <si>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</si>
  <si>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</si>
  <si>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</si>
  <si>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</si>
  <si>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</si>
  <si>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</si>
  <si>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</si>
  <si>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</si>
  <si>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</si>
  <si>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</si>
  <si>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</si>
  <si>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</si>
  <si>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</si>
  <si>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</si>
  <si>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</si>
  <si>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</si>
  <si>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</si>
  <si>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</si>
  <si>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</si>
  <si>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</si>
  <si>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</si>
  <si>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</si>
  <si>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</si>
  <si>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</si>
  <si>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</si>
  <si>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</si>
  <si>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</si>
  <si>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</si>
  <si>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</si>
  <si>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</si>
  <si>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</si>
  <si>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</si>
  <si>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(гр.2+гр.7+гр.11+гр.12+гр.13)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</si>
  <si>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</si>
  <si>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</si>
  <si>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</si>
  <si>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</si>
  <si>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</si>
  <si>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</si>
  <si>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</si>
  <si>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</si>
  <si>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</si>
  <si>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</si>
  <si>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</si>
  <si>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страховая часть</t>
  </si>
  <si>
    <t>накопительная часть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</si>
  <si>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</si>
  <si>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</si>
  <si>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</si>
  <si>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</si>
  <si>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</si>
  <si>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</si>
  <si>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</si>
  <si>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</si>
  <si>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</si>
  <si>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</si>
  <si>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</si>
  <si>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НЕПРЕДСТАВЛЯЮЩИХ ОТЧЕТНОСТЬ</t>
  </si>
  <si>
    <t>5050</t>
  </si>
  <si>
    <t>5055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</si>
  <si>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</si>
  <si>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</si>
  <si>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</si>
  <si>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</si>
  <si>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</si>
  <si>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</si>
  <si>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</si>
  <si>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</si>
  <si>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</si>
  <si>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</si>
  <si>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</si>
  <si>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</si>
  <si>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</si>
  <si>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</si>
  <si>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</si>
  <si>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</si>
  <si>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</si>
  <si>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</si>
  <si>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</si>
  <si>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</si>
  <si>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</si>
  <si>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ЗАДОЛЖЕННОСТЬ ПО НАЛОГАМ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</si>
  <si>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</si>
  <si>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</si>
  <si>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</si>
  <si>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</si>
  <si>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</si>
  <si>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</si>
  <si>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</si>
  <si>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</si>
  <si>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</si>
  <si>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</si>
  <si>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</si>
  <si>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</si>
  <si>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</si>
  <si>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</si>
  <si>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</si>
  <si>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</si>
  <si>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</si>
  <si>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</si>
  <si>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</si>
  <si>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</si>
  <si>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</si>
  <si>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</si>
  <si>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</si>
  <si>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</si>
  <si>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</si>
  <si>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</si>
  <si>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</si>
  <si>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</si>
  <si>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</si>
  <si>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</si>
  <si>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5315</t>
  </si>
  <si>
    <t>Раздел V.I. СПРАВОЧНО</t>
  </si>
  <si>
    <t>5320</t>
  </si>
  <si>
    <t>09:37;09.08.2017</t>
  </si>
  <si>
    <t>Руководитель налогового органа ________________Осипов Михаил Анатольевич  </t>
  </si>
  <si>
    <t>Ф.И.О.    исполнителя   Черней Р. Н.</t>
  </si>
  <si>
    <t>телефон исполнителя  8(14)1298</t>
  </si>
  <si>
    <t>СЗ 01.08.2017</t>
  </si>
  <si>
    <t>Динамика</t>
  </si>
  <si>
    <t>УПРАВЛЕНИЕ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</si>
</sst>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3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left" wrapText="1"/>
    </xf>
    <xf numFmtId="14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="73" zoomScaleNormal="73" zoomScalePageLayoutView="0" workbookViewId="0" topLeftCell="A28">
      <selection activeCell="A21" sqref="A21"/>
    </sheetView>
  </sheetViews>
  <sheetFormatPr defaultColWidth="9.140625" defaultRowHeight="15"/>
  <cols>
    <col min="1" max="1" width="52.421875" style="0" customWidth="1"/>
    <col min="2" max="2" width="12.421875" style="0" customWidth="1"/>
    <col min="3" max="3" width="12.140625" style="0" customWidth="1"/>
    <col min="4" max="4" width="11.8515625" style="0" customWidth="1"/>
    <col min="5" max="17" width="10.421875" style="0" customWidth="1"/>
    <col min="18" max="18" width="12.28125" style="0" customWidth="1"/>
    <col min="19" max="246" width="10.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1" t="s">
        <v>4</v>
      </c>
    </row>
    <row r="6" ht="15">
      <c r="A6" s="1" t="s">
        <v>5</v>
      </c>
    </row>
    <row r="7" ht="15">
      <c r="A7" s="1" t="s">
        <v>6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s="2" customFormat="1" ht="15">
      <c r="A14" s="3" t="s">
        <v>13</v>
      </c>
    </row>
    <row r="15" s="2" customFormat="1" ht="15">
      <c r="A15" s="3" t="s">
        <v>14</v>
      </c>
    </row>
    <row r="16" spans="1:18" s="4" customFormat="1" ht="15" customHeight="1">
      <c r="A16" s="15" t="s">
        <v>459</v>
      </c>
      <c r="B16" s="15" t="s">
        <v>16</v>
      </c>
      <c r="C16" s="15" t="s">
        <v>17</v>
      </c>
      <c r="D16" s="18" t="s">
        <v>18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</row>
    <row r="17" spans="1:18" s="4" customFormat="1" ht="15">
      <c r="A17" s="16"/>
      <c r="B17" s="16"/>
      <c r="C17" s="16"/>
      <c r="D17" s="18" t="s">
        <v>19</v>
      </c>
      <c r="E17" s="19"/>
      <c r="F17" s="19"/>
      <c r="G17" s="19"/>
      <c r="H17" s="19"/>
      <c r="I17" s="19"/>
      <c r="J17" s="19"/>
      <c r="K17" s="20"/>
      <c r="L17" s="15" t="s">
        <v>20</v>
      </c>
      <c r="M17" s="15" t="s">
        <v>21</v>
      </c>
      <c r="N17" s="15" t="s">
        <v>22</v>
      </c>
      <c r="O17" s="15" t="s">
        <v>23</v>
      </c>
      <c r="P17" s="15" t="s">
        <v>24</v>
      </c>
      <c r="Q17" s="15" t="s">
        <v>25</v>
      </c>
      <c r="R17" s="15" t="s">
        <v>26</v>
      </c>
    </row>
    <row r="18" spans="1:18" s="4" customFormat="1" ht="15">
      <c r="A18" s="16"/>
      <c r="B18" s="16"/>
      <c r="C18" s="16"/>
      <c r="D18" s="15" t="s">
        <v>17</v>
      </c>
      <c r="E18" s="18" t="s">
        <v>27</v>
      </c>
      <c r="F18" s="19"/>
      <c r="G18" s="19"/>
      <c r="H18" s="19"/>
      <c r="I18" s="19"/>
      <c r="J18" s="19"/>
      <c r="K18" s="20"/>
      <c r="L18" s="16"/>
      <c r="M18" s="16"/>
      <c r="N18" s="16"/>
      <c r="O18" s="16"/>
      <c r="P18" s="16"/>
      <c r="Q18" s="16"/>
      <c r="R18" s="16"/>
    </row>
    <row r="19" spans="1:18" s="4" customFormat="1" ht="102" customHeight="1">
      <c r="A19" s="16"/>
      <c r="B19" s="16"/>
      <c r="C19" s="16"/>
      <c r="D19" s="16"/>
      <c r="E19" s="18" t="s">
        <v>28</v>
      </c>
      <c r="F19" s="20"/>
      <c r="G19" s="15" t="s">
        <v>29</v>
      </c>
      <c r="H19" s="15" t="s">
        <v>30</v>
      </c>
      <c r="I19" s="15" t="s">
        <v>31</v>
      </c>
      <c r="J19" s="15" t="s">
        <v>32</v>
      </c>
      <c r="K19" s="15" t="s">
        <v>33</v>
      </c>
      <c r="L19" s="16"/>
      <c r="M19" s="16"/>
      <c r="N19" s="16"/>
      <c r="O19" s="16"/>
      <c r="P19" s="16"/>
      <c r="Q19" s="16"/>
      <c r="R19" s="16"/>
    </row>
    <row r="20" spans="1:18" s="4" customFormat="1" ht="51">
      <c r="A20" s="17"/>
      <c r="B20" s="17"/>
      <c r="C20" s="17"/>
      <c r="D20" s="17"/>
      <c r="E20" s="5" t="s">
        <v>17</v>
      </c>
      <c r="F20" s="5" t="s">
        <v>34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15">
      <c r="A21" s="6" t="s">
        <v>35</v>
      </c>
      <c r="B21" s="7" t="s">
        <v>36</v>
      </c>
      <c r="C21" s="7" t="s">
        <v>37</v>
      </c>
      <c r="D21" s="7" t="s">
        <v>38</v>
      </c>
      <c r="E21" s="7" t="s">
        <v>39</v>
      </c>
      <c r="F21" s="7" t="s">
        <v>40</v>
      </c>
      <c r="G21" s="7" t="s">
        <v>41</v>
      </c>
      <c r="H21" s="7" t="s">
        <v>42</v>
      </c>
      <c r="I21" s="7" t="s">
        <v>43</v>
      </c>
      <c r="J21" s="7" t="s">
        <v>44</v>
      </c>
      <c r="K21" s="7" t="s">
        <v>45</v>
      </c>
      <c r="L21" s="7" t="s">
        <v>46</v>
      </c>
      <c r="M21" s="7" t="s">
        <v>47</v>
      </c>
      <c r="N21" s="7" t="s">
        <v>48</v>
      </c>
      <c r="O21" s="7" t="s">
        <v>49</v>
      </c>
      <c r="P21" s="7" t="s">
        <v>50</v>
      </c>
      <c r="Q21" s="7" t="s">
        <v>51</v>
      </c>
      <c r="R21" s="7" t="s">
        <v>52</v>
      </c>
    </row>
    <row r="22" spans="1:18" ht="26.25">
      <c r="A22" s="6" t="s">
        <v>53</v>
      </c>
      <c r="B22" s="7" t="s">
        <v>54</v>
      </c>
      <c r="C22" s="8">
        <v>12718595</v>
      </c>
      <c r="D22" s="8">
        <v>4622531</v>
      </c>
      <c r="E22" s="8">
        <v>664587</v>
      </c>
      <c r="F22" s="8">
        <v>78947</v>
      </c>
      <c r="G22" s="8">
        <v>2464140</v>
      </c>
      <c r="H22" s="8">
        <v>2464090</v>
      </c>
      <c r="I22" s="8">
        <v>388934</v>
      </c>
      <c r="J22" s="8">
        <v>387784</v>
      </c>
      <c r="K22" s="8">
        <v>1104870</v>
      </c>
      <c r="L22" s="8">
        <v>1164032</v>
      </c>
      <c r="M22" s="8">
        <v>393366</v>
      </c>
      <c r="N22" s="8">
        <v>549347</v>
      </c>
      <c r="O22" s="8">
        <v>44750</v>
      </c>
      <c r="P22" s="8">
        <v>32366</v>
      </c>
      <c r="Q22" s="8">
        <v>18453</v>
      </c>
      <c r="R22" s="8">
        <v>5926116</v>
      </c>
    </row>
    <row r="23" spans="1:18" ht="15">
      <c r="A23" s="6" t="s">
        <v>55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5">
      <c r="A24" s="9" t="s">
        <v>56</v>
      </c>
      <c r="B24" s="7" t="s">
        <v>57</v>
      </c>
      <c r="C24" s="8">
        <v>10482303</v>
      </c>
      <c r="D24" s="8">
        <v>3692870</v>
      </c>
      <c r="E24" s="8">
        <v>529927</v>
      </c>
      <c r="F24" s="8">
        <v>62055</v>
      </c>
      <c r="G24" s="8">
        <v>1947415</v>
      </c>
      <c r="H24" s="8">
        <v>1947369</v>
      </c>
      <c r="I24" s="8">
        <v>349791</v>
      </c>
      <c r="J24" s="8">
        <v>348832</v>
      </c>
      <c r="K24" s="8">
        <v>865737</v>
      </c>
      <c r="L24" s="8">
        <v>977227</v>
      </c>
      <c r="M24" s="8">
        <v>305963</v>
      </c>
      <c r="N24" s="8">
        <v>367068</v>
      </c>
      <c r="O24" s="8">
        <v>17005</v>
      </c>
      <c r="P24" s="8">
        <v>12362</v>
      </c>
      <c r="Q24" s="8">
        <v>5195</v>
      </c>
      <c r="R24" s="8">
        <v>5116975</v>
      </c>
    </row>
    <row r="25" spans="1:18" ht="39">
      <c r="A25" s="9" t="s">
        <v>58</v>
      </c>
      <c r="B25" s="7" t="s">
        <v>59</v>
      </c>
      <c r="C25" s="8">
        <v>1501454</v>
      </c>
      <c r="D25" s="8">
        <v>557115</v>
      </c>
      <c r="E25" s="8">
        <v>136318</v>
      </c>
      <c r="F25" s="8">
        <v>15166</v>
      </c>
      <c r="G25" s="8">
        <v>366781</v>
      </c>
      <c r="H25" s="8">
        <v>366781</v>
      </c>
      <c r="I25" s="8">
        <v>3</v>
      </c>
      <c r="J25" s="8">
        <v>0</v>
      </c>
      <c r="K25" s="8">
        <v>54013</v>
      </c>
      <c r="L25" s="8">
        <v>5397</v>
      </c>
      <c r="M25" s="8">
        <v>491</v>
      </c>
      <c r="N25" s="8">
        <v>86364</v>
      </c>
      <c r="O25" s="8">
        <v>5967</v>
      </c>
      <c r="P25" s="8">
        <v>4830</v>
      </c>
      <c r="Q25" s="8">
        <v>2441</v>
      </c>
      <c r="R25" s="8">
        <v>843679</v>
      </c>
    </row>
    <row r="26" spans="1:18" ht="15">
      <c r="A26" s="6" t="s">
        <v>60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39">
      <c r="A27" s="9" t="s">
        <v>61</v>
      </c>
      <c r="B27" s="7" t="s">
        <v>62</v>
      </c>
      <c r="C27" s="8">
        <v>1512537</v>
      </c>
      <c r="D27" s="8">
        <v>1422032</v>
      </c>
      <c r="E27" s="8">
        <v>296895</v>
      </c>
      <c r="F27" s="8">
        <v>30841</v>
      </c>
      <c r="G27" s="8">
        <v>700077</v>
      </c>
      <c r="H27" s="8">
        <v>700077</v>
      </c>
      <c r="I27" s="8">
        <v>200</v>
      </c>
      <c r="J27" s="8">
        <v>193</v>
      </c>
      <c r="K27" s="8">
        <v>424860</v>
      </c>
      <c r="L27" s="8">
        <v>5879</v>
      </c>
      <c r="M27" s="8">
        <v>2462</v>
      </c>
      <c r="N27" s="8">
        <v>59299</v>
      </c>
      <c r="O27" s="8">
        <v>14156</v>
      </c>
      <c r="P27" s="8">
        <v>12610</v>
      </c>
      <c r="Q27" s="8">
        <v>0</v>
      </c>
      <c r="R27" s="8">
        <v>8709</v>
      </c>
    </row>
    <row r="28" spans="1:18" ht="39">
      <c r="A28" s="9" t="s">
        <v>63</v>
      </c>
      <c r="B28" s="7" t="s">
        <v>64</v>
      </c>
      <c r="C28" s="8">
        <v>897788</v>
      </c>
      <c r="D28" s="8">
        <v>440559</v>
      </c>
      <c r="E28" s="8">
        <v>18584</v>
      </c>
      <c r="F28" s="8">
        <v>1681</v>
      </c>
      <c r="G28" s="8">
        <v>341980</v>
      </c>
      <c r="H28" s="8">
        <v>341980</v>
      </c>
      <c r="I28" s="8">
        <v>12065</v>
      </c>
      <c r="J28" s="8">
        <v>12016</v>
      </c>
      <c r="K28" s="8">
        <v>67930</v>
      </c>
      <c r="L28" s="8">
        <v>109752</v>
      </c>
      <c r="M28" s="8">
        <v>6652</v>
      </c>
      <c r="N28" s="8">
        <v>8915</v>
      </c>
      <c r="O28" s="8">
        <v>920</v>
      </c>
      <c r="P28" s="8">
        <v>781</v>
      </c>
      <c r="Q28" s="8">
        <v>0</v>
      </c>
      <c r="R28" s="8">
        <v>330990</v>
      </c>
    </row>
    <row r="29" spans="1:18" ht="26.25">
      <c r="A29" s="6" t="s">
        <v>65</v>
      </c>
      <c r="B29" s="7" t="s">
        <v>66</v>
      </c>
      <c r="C29" s="8">
        <v>2236292</v>
      </c>
      <c r="D29" s="8">
        <v>929661</v>
      </c>
      <c r="E29" s="8">
        <v>134660</v>
      </c>
      <c r="F29" s="8">
        <v>16892</v>
      </c>
      <c r="G29" s="8">
        <v>516725</v>
      </c>
      <c r="H29" s="8">
        <v>516721</v>
      </c>
      <c r="I29" s="8">
        <v>39143</v>
      </c>
      <c r="J29" s="8">
        <v>38952</v>
      </c>
      <c r="K29" s="8">
        <v>239133</v>
      </c>
      <c r="L29" s="8">
        <v>186805</v>
      </c>
      <c r="M29" s="8">
        <v>87403</v>
      </c>
      <c r="N29" s="8">
        <v>182279</v>
      </c>
      <c r="O29" s="8">
        <v>27745</v>
      </c>
      <c r="P29" s="8">
        <v>20004</v>
      </c>
      <c r="Q29" s="8">
        <v>13258</v>
      </c>
      <c r="R29" s="8">
        <v>809141</v>
      </c>
    </row>
    <row r="30" spans="1:18" ht="15">
      <c r="A30" s="6" t="s">
        <v>55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5">
      <c r="A31" s="9" t="s">
        <v>67</v>
      </c>
      <c r="B31" s="7" t="s">
        <v>68</v>
      </c>
      <c r="C31" s="8">
        <v>2077889</v>
      </c>
      <c r="D31" s="8">
        <v>800497</v>
      </c>
      <c r="E31" s="8">
        <v>117741</v>
      </c>
      <c r="F31" s="8">
        <v>14440</v>
      </c>
      <c r="G31" s="8">
        <v>435944</v>
      </c>
      <c r="H31" s="8">
        <v>435940</v>
      </c>
      <c r="I31" s="8">
        <v>37298</v>
      </c>
      <c r="J31" s="8">
        <v>37112</v>
      </c>
      <c r="K31" s="8">
        <v>209514</v>
      </c>
      <c r="L31" s="8">
        <v>185157</v>
      </c>
      <c r="M31" s="8">
        <v>86291</v>
      </c>
      <c r="N31" s="8">
        <v>161186</v>
      </c>
      <c r="O31" s="8">
        <v>26483</v>
      </c>
      <c r="P31" s="8">
        <v>19105</v>
      </c>
      <c r="Q31" s="8">
        <v>13143</v>
      </c>
      <c r="R31" s="8">
        <v>805132</v>
      </c>
    </row>
    <row r="32" spans="1:18" ht="15">
      <c r="A32" s="9" t="s">
        <v>69</v>
      </c>
      <c r="B32" s="7" t="s">
        <v>70</v>
      </c>
      <c r="C32" s="8">
        <v>158403</v>
      </c>
      <c r="D32" s="8">
        <v>129164</v>
      </c>
      <c r="E32" s="8">
        <v>16919</v>
      </c>
      <c r="F32" s="8">
        <v>2452</v>
      </c>
      <c r="G32" s="8">
        <v>80781</v>
      </c>
      <c r="H32" s="8">
        <v>80781</v>
      </c>
      <c r="I32" s="8">
        <v>1845</v>
      </c>
      <c r="J32" s="8">
        <v>1840</v>
      </c>
      <c r="K32" s="8">
        <v>29619</v>
      </c>
      <c r="L32" s="8">
        <v>1648</v>
      </c>
      <c r="M32" s="8">
        <v>1112</v>
      </c>
      <c r="N32" s="8">
        <v>21093</v>
      </c>
      <c r="O32" s="8">
        <v>1262</v>
      </c>
      <c r="P32" s="8">
        <v>899</v>
      </c>
      <c r="Q32" s="8">
        <v>115</v>
      </c>
      <c r="R32" s="8">
        <v>4009</v>
      </c>
    </row>
    <row r="33" spans="1:18" ht="51.75">
      <c r="A33" s="6" t="s">
        <v>71</v>
      </c>
      <c r="B33" s="7" t="s">
        <v>72</v>
      </c>
      <c r="C33" s="8">
        <v>635274</v>
      </c>
      <c r="D33" s="8">
        <v>321155</v>
      </c>
      <c r="E33" s="8">
        <v>60324</v>
      </c>
      <c r="F33" s="8">
        <v>8059</v>
      </c>
      <c r="G33" s="8">
        <v>213683</v>
      </c>
      <c r="H33" s="8">
        <v>213683</v>
      </c>
      <c r="I33" s="8">
        <v>19</v>
      </c>
      <c r="J33" s="8">
        <v>1</v>
      </c>
      <c r="K33" s="8">
        <v>47129</v>
      </c>
      <c r="L33" s="8">
        <v>4117</v>
      </c>
      <c r="M33" s="8">
        <v>306</v>
      </c>
      <c r="N33" s="8">
        <v>75258</v>
      </c>
      <c r="O33" s="8">
        <v>7836</v>
      </c>
      <c r="P33" s="8">
        <v>6273</v>
      </c>
      <c r="Q33" s="8">
        <v>2938</v>
      </c>
      <c r="R33" s="8">
        <v>223664</v>
      </c>
    </row>
    <row r="34" spans="1:18" ht="15">
      <c r="A34" s="6" t="s">
        <v>60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39">
      <c r="A35" s="9" t="s">
        <v>61</v>
      </c>
      <c r="B35" s="7" t="s">
        <v>73</v>
      </c>
      <c r="C35" s="8">
        <v>2921628</v>
      </c>
      <c r="D35" s="8">
        <v>1377134</v>
      </c>
      <c r="E35" s="8">
        <v>196633</v>
      </c>
      <c r="F35" s="8">
        <v>22155</v>
      </c>
      <c r="G35" s="8">
        <v>743470</v>
      </c>
      <c r="H35" s="8">
        <v>743466</v>
      </c>
      <c r="I35" s="8">
        <v>80368</v>
      </c>
      <c r="J35" s="8">
        <v>80066</v>
      </c>
      <c r="K35" s="8">
        <v>356663</v>
      </c>
      <c r="L35" s="8">
        <v>56739</v>
      </c>
      <c r="M35" s="8">
        <v>7862</v>
      </c>
      <c r="N35" s="8">
        <v>205954</v>
      </c>
      <c r="O35" s="8">
        <v>35368</v>
      </c>
      <c r="P35" s="8">
        <v>27007</v>
      </c>
      <c r="Q35" s="8">
        <v>13109</v>
      </c>
      <c r="R35" s="8">
        <v>1225462</v>
      </c>
    </row>
    <row r="36" spans="1:18" ht="51.75">
      <c r="A36" s="9" t="s">
        <v>74</v>
      </c>
      <c r="B36" s="7" t="s">
        <v>75</v>
      </c>
      <c r="C36" s="8">
        <v>370955</v>
      </c>
      <c r="D36" s="8">
        <v>187517</v>
      </c>
      <c r="E36" s="8">
        <v>13841</v>
      </c>
      <c r="F36" s="8">
        <v>1264</v>
      </c>
      <c r="G36" s="8">
        <v>133758</v>
      </c>
      <c r="H36" s="8">
        <v>133758</v>
      </c>
      <c r="I36" s="8">
        <v>5022</v>
      </c>
      <c r="J36" s="8">
        <v>5010</v>
      </c>
      <c r="K36" s="8">
        <v>34896</v>
      </c>
      <c r="L36" s="8">
        <v>25646</v>
      </c>
      <c r="M36" s="8">
        <v>1462</v>
      </c>
      <c r="N36" s="8">
        <v>3947</v>
      </c>
      <c r="O36" s="8">
        <v>6562</v>
      </c>
      <c r="P36" s="8">
        <v>6106</v>
      </c>
      <c r="Q36" s="8">
        <v>61</v>
      </c>
      <c r="R36" s="8">
        <v>145760</v>
      </c>
    </row>
    <row r="37" spans="1:18" ht="26.25">
      <c r="A37" s="6" t="s">
        <v>76</v>
      </c>
      <c r="B37" s="7" t="s">
        <v>77</v>
      </c>
      <c r="C37" s="8">
        <v>36628</v>
      </c>
      <c r="D37" s="8">
        <v>34949</v>
      </c>
      <c r="E37" s="8">
        <v>9546</v>
      </c>
      <c r="F37" s="8">
        <v>2378</v>
      </c>
      <c r="G37" s="8">
        <v>25394</v>
      </c>
      <c r="H37" s="8">
        <v>25394</v>
      </c>
      <c r="I37" s="8">
        <v>0</v>
      </c>
      <c r="J37" s="8">
        <v>0</v>
      </c>
      <c r="K37" s="8">
        <v>9</v>
      </c>
      <c r="L37" s="8">
        <v>644</v>
      </c>
      <c r="M37" s="8">
        <v>1</v>
      </c>
      <c r="N37" s="8">
        <v>0</v>
      </c>
      <c r="O37" s="8">
        <v>191</v>
      </c>
      <c r="P37" s="8">
        <v>106</v>
      </c>
      <c r="Q37" s="8">
        <v>840</v>
      </c>
      <c r="R37" s="8">
        <v>3</v>
      </c>
    </row>
    <row r="38" spans="1:18" ht="15">
      <c r="A38" s="6" t="s">
        <v>78</v>
      </c>
      <c r="B38" s="7" t="s">
        <v>79</v>
      </c>
      <c r="C38" s="8">
        <v>35549746</v>
      </c>
      <c r="D38" s="8">
        <v>14515184</v>
      </c>
      <c r="E38" s="8">
        <v>2195975</v>
      </c>
      <c r="F38" s="8">
        <v>256330</v>
      </c>
      <c r="G38" s="8">
        <v>7970148</v>
      </c>
      <c r="H38" s="8">
        <v>7970040</v>
      </c>
      <c r="I38" s="8">
        <v>914688</v>
      </c>
      <c r="J38" s="8">
        <v>911806</v>
      </c>
      <c r="K38" s="8">
        <v>3434373</v>
      </c>
      <c r="L38" s="8">
        <v>2723043</v>
      </c>
      <c r="M38" s="8">
        <v>893371</v>
      </c>
      <c r="N38" s="8">
        <v>1720710</v>
      </c>
      <c r="O38" s="8">
        <v>188245</v>
      </c>
      <c r="P38" s="8">
        <v>142449</v>
      </c>
      <c r="Q38" s="8">
        <v>69553</v>
      </c>
      <c r="R38" s="8">
        <v>15439640</v>
      </c>
    </row>
    <row r="39" s="2" customFormat="1" ht="15">
      <c r="A39" s="3"/>
    </row>
    <row r="40" spans="2:18" ht="26.25">
      <c r="B40" s="13" t="s">
        <v>457</v>
      </c>
      <c r="C40" s="12">
        <f>C22+C28+C36+'р2'!C11+'р2'!C26+'р2'!C35+'р2'!C41+'р2'!C55+'р2'!C61</f>
        <v>20299689</v>
      </c>
      <c r="D40" s="12">
        <f>D22+D28+D36+'р2'!D11+'р2'!D26+'р2'!D35+'р2'!D41+'р2'!D55+'р2'!D61</f>
        <v>8896585</v>
      </c>
      <c r="E40" s="12">
        <f>E22+E28+E36+'р2'!E11+'р2'!E26+'р2'!E35+'р2'!E41+'р2'!E55+'р2'!E61</f>
        <v>1362540</v>
      </c>
      <c r="F40" s="12">
        <f>F22+F28+F36+'р2'!F11+'р2'!F26+'р2'!F35+'р2'!F41+'р2'!F55+'р2'!F61</f>
        <v>142489</v>
      </c>
      <c r="G40" s="12">
        <f>G22+G28+G36+'р2'!G11+'р2'!G26+'р2'!G35+'р2'!G41+'р2'!G55+'р2'!G61</f>
        <v>5228152</v>
      </c>
      <c r="H40" s="12">
        <f>H22+H28+H36+'р2'!H11+'р2'!H26+'р2'!H35+'р2'!H41+'р2'!H55+'р2'!H61</f>
        <v>5228102</v>
      </c>
      <c r="I40" s="12">
        <f>I22+I28+I36+'р2'!I11+'р2'!I26+'р2'!I35+'р2'!I41+'р2'!I55+'р2'!I61</f>
        <v>550774</v>
      </c>
      <c r="J40" s="12">
        <f>J22+J28+J36+'р2'!J11+'р2'!J26+'р2'!J35+'р2'!J41+'р2'!J55+'р2'!J61</f>
        <v>548900</v>
      </c>
      <c r="K40" s="12">
        <f>K22+K28+K36+'р2'!K11+'р2'!K26+'р2'!K35+'р2'!K41+'р2'!K55+'р2'!K61</f>
        <v>1755119</v>
      </c>
      <c r="L40" s="12">
        <f>L22+L28+L36+'р2'!L11+'р2'!L26+'р2'!L35+'р2'!L41+'р2'!L55+'р2'!L61</f>
        <v>1514296</v>
      </c>
      <c r="M40" s="12">
        <f>M22+M28+M36+'р2'!M11+'р2'!M26+'р2'!M35+'р2'!M41+'р2'!M55+'р2'!M61</f>
        <v>424594</v>
      </c>
      <c r="N40" s="12">
        <f>N22+N28+N36+'р2'!N11+'р2'!N26+'р2'!N35+'р2'!N41+'р2'!N55+'р2'!N61</f>
        <v>716991</v>
      </c>
      <c r="O40" s="12">
        <f>O22+O28+O36+'р2'!O11+'р2'!O26+'р2'!O35+'р2'!O41+'р2'!O55+'р2'!O61</f>
        <v>108590</v>
      </c>
      <c r="P40" s="12">
        <f>P22+P28+P36+'р2'!P11+'р2'!P26+'р2'!P35+'р2'!P41+'р2'!P55+'р2'!P61</f>
        <v>84852</v>
      </c>
      <c r="Q40" s="12">
        <f>Q22+Q28+Q36+'р2'!Q11+'р2'!Q26+'р2'!Q35+'р2'!Q41+'р2'!Q55+'р2'!Q61</f>
        <v>43616</v>
      </c>
      <c r="R40" s="12">
        <f>R22+R28+R36+'р2'!R11+'р2'!R26+'р2'!R35+'р2'!R41+'р2'!R55+'р2'!R61</f>
        <v>8595017</v>
      </c>
    </row>
    <row r="41" spans="2:18" ht="15">
      <c r="B41" s="14">
        <v>42917</v>
      </c>
      <c r="C41" s="12">
        <v>16695196</v>
      </c>
      <c r="D41" s="12">
        <v>8801926</v>
      </c>
      <c r="E41" s="12">
        <v>1275454</v>
      </c>
      <c r="F41" s="12">
        <v>129100</v>
      </c>
      <c r="G41" s="12">
        <v>5561974</v>
      </c>
      <c r="H41" s="12">
        <v>5561968</v>
      </c>
      <c r="I41" s="12">
        <v>569365</v>
      </c>
      <c r="J41" s="12">
        <v>567628</v>
      </c>
      <c r="K41" s="12">
        <v>1395133</v>
      </c>
      <c r="L41" s="12">
        <v>1217320</v>
      </c>
      <c r="M41" s="12">
        <v>458515</v>
      </c>
      <c r="N41" s="12">
        <v>842719</v>
      </c>
      <c r="O41" s="12">
        <v>122803</v>
      </c>
      <c r="P41" s="12">
        <v>96949</v>
      </c>
      <c r="Q41" s="12">
        <v>44603</v>
      </c>
      <c r="R41" s="12">
        <v>5207310</v>
      </c>
    </row>
    <row r="42" spans="2:18" ht="15">
      <c r="B42" s="13" t="s">
        <v>458</v>
      </c>
      <c r="C42" s="12">
        <f>C40-C41</f>
        <v>3604493</v>
      </c>
      <c r="D42" s="12">
        <f aca="true" t="shared" si="0" ref="D42:R42">D40-D41</f>
        <v>94659</v>
      </c>
      <c r="E42" s="12">
        <f t="shared" si="0"/>
        <v>87086</v>
      </c>
      <c r="F42" s="12">
        <f t="shared" si="0"/>
        <v>13389</v>
      </c>
      <c r="G42" s="12">
        <f t="shared" si="0"/>
        <v>-333822</v>
      </c>
      <c r="H42" s="12">
        <f t="shared" si="0"/>
        <v>-333866</v>
      </c>
      <c r="I42" s="12">
        <f t="shared" si="0"/>
        <v>-18591</v>
      </c>
      <c r="J42" s="12">
        <f t="shared" si="0"/>
        <v>-18728</v>
      </c>
      <c r="K42" s="12">
        <f t="shared" si="0"/>
        <v>359986</v>
      </c>
      <c r="L42" s="12">
        <f t="shared" si="0"/>
        <v>296976</v>
      </c>
      <c r="M42" s="12">
        <f t="shared" si="0"/>
        <v>-33921</v>
      </c>
      <c r="N42" s="12">
        <f t="shared" si="0"/>
        <v>-125728</v>
      </c>
      <c r="O42" s="12">
        <f t="shared" si="0"/>
        <v>-14213</v>
      </c>
      <c r="P42" s="12">
        <f t="shared" si="0"/>
        <v>-12097</v>
      </c>
      <c r="Q42" s="12">
        <f t="shared" si="0"/>
        <v>-987</v>
      </c>
      <c r="R42" s="12">
        <f t="shared" si="0"/>
        <v>3387707</v>
      </c>
    </row>
    <row r="43" spans="3:18" ht="1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</sheetData>
  <sheetProtection/>
  <mergeCells count="20">
    <mergeCell ref="A16:A20"/>
    <mergeCell ref="B16:B20"/>
    <mergeCell ref="C16:C20"/>
    <mergeCell ref="D16:R16"/>
    <mergeCell ref="D17:K17"/>
    <mergeCell ref="L17:L20"/>
    <mergeCell ref="M17:M20"/>
    <mergeCell ref="N17:N20"/>
    <mergeCell ref="O17:O20"/>
    <mergeCell ref="P17:P20"/>
    <mergeCell ref="Q17:Q20"/>
    <mergeCell ref="R17:R20"/>
    <mergeCell ref="D18:D20"/>
    <mergeCell ref="E18:K18"/>
    <mergeCell ref="E19:F19"/>
    <mergeCell ref="G19:G20"/>
    <mergeCell ref="H19:H20"/>
    <mergeCell ref="I19:I20"/>
    <mergeCell ref="J19:J20"/>
    <mergeCell ref="K19:K20"/>
  </mergeCells>
  <printOptions/>
  <pageMargins left="0.15748031496062992" right="0.15748031496062992" top="0.3937007874015748" bottom="0.3937007874015748" header="0.5118110236220472" footer="0.5118110236220472"/>
  <pageSetup fitToHeight="1" fitToWidth="1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zoomScale="86" zoomScaleNormal="86" zoomScalePageLayoutView="0" workbookViewId="0" topLeftCell="A1">
      <selection activeCell="A4" sqref="A4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80</v>
      </c>
    </row>
    <row r="3" s="2" customFormat="1" ht="15">
      <c r="A3" s="3" t="s">
        <v>81</v>
      </c>
    </row>
    <row r="4" s="2" customFormat="1" ht="15">
      <c r="A4" s="3" t="s">
        <v>82</v>
      </c>
    </row>
    <row r="5" spans="1:18" s="4" customFormat="1" ht="15">
      <c r="A5" s="15" t="s">
        <v>15</v>
      </c>
      <c r="B5" s="15" t="s">
        <v>16</v>
      </c>
      <c r="C5" s="15" t="s">
        <v>17</v>
      </c>
      <c r="D5" s="18" t="s">
        <v>18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18" s="4" customFormat="1" ht="15">
      <c r="A6" s="16"/>
      <c r="B6" s="16"/>
      <c r="C6" s="16"/>
      <c r="D6" s="18" t="s">
        <v>19</v>
      </c>
      <c r="E6" s="19"/>
      <c r="F6" s="19"/>
      <c r="G6" s="19"/>
      <c r="H6" s="19"/>
      <c r="I6" s="19"/>
      <c r="J6" s="19"/>
      <c r="K6" s="20"/>
      <c r="L6" s="15" t="s">
        <v>20</v>
      </c>
      <c r="M6" s="15" t="s">
        <v>21</v>
      </c>
      <c r="N6" s="15" t="s">
        <v>22</v>
      </c>
      <c r="O6" s="15" t="s">
        <v>23</v>
      </c>
      <c r="P6" s="15" t="s">
        <v>24</v>
      </c>
      <c r="Q6" s="15" t="s">
        <v>25</v>
      </c>
      <c r="R6" s="15" t="s">
        <v>26</v>
      </c>
    </row>
    <row r="7" spans="1:18" s="4" customFormat="1" ht="15">
      <c r="A7" s="16"/>
      <c r="B7" s="16"/>
      <c r="C7" s="16"/>
      <c r="D7" s="15" t="s">
        <v>17</v>
      </c>
      <c r="E7" s="18" t="s">
        <v>27</v>
      </c>
      <c r="F7" s="19"/>
      <c r="G7" s="19"/>
      <c r="H7" s="19"/>
      <c r="I7" s="19"/>
      <c r="J7" s="19"/>
      <c r="K7" s="20"/>
      <c r="L7" s="16"/>
      <c r="M7" s="16"/>
      <c r="N7" s="16"/>
      <c r="O7" s="16"/>
      <c r="P7" s="16"/>
      <c r="Q7" s="16"/>
      <c r="R7" s="16"/>
    </row>
    <row r="8" spans="1:18" s="4" customFormat="1" ht="102" customHeight="1">
      <c r="A8" s="16"/>
      <c r="B8" s="16"/>
      <c r="C8" s="16"/>
      <c r="D8" s="16"/>
      <c r="E8" s="18" t="s">
        <v>28</v>
      </c>
      <c r="F8" s="20"/>
      <c r="G8" s="15" t="s">
        <v>29</v>
      </c>
      <c r="H8" s="15" t="s">
        <v>83</v>
      </c>
      <c r="I8" s="15" t="s">
        <v>31</v>
      </c>
      <c r="J8" s="15" t="s">
        <v>84</v>
      </c>
      <c r="K8" s="15" t="s">
        <v>33</v>
      </c>
      <c r="L8" s="16"/>
      <c r="M8" s="16"/>
      <c r="N8" s="16"/>
      <c r="O8" s="16"/>
      <c r="P8" s="16"/>
      <c r="Q8" s="16"/>
      <c r="R8" s="16"/>
    </row>
    <row r="9" spans="1:18" s="4" customFormat="1" ht="51">
      <c r="A9" s="17"/>
      <c r="B9" s="17"/>
      <c r="C9" s="17"/>
      <c r="D9" s="17"/>
      <c r="E9" s="5" t="s">
        <v>85</v>
      </c>
      <c r="F9" s="5" t="s">
        <v>34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5">
      <c r="A10" s="6" t="s">
        <v>35</v>
      </c>
      <c r="B10" s="7" t="s">
        <v>36</v>
      </c>
      <c r="C10" s="7" t="s">
        <v>37</v>
      </c>
      <c r="D10" s="7" t="s">
        <v>38</v>
      </c>
      <c r="E10" s="7" t="s">
        <v>39</v>
      </c>
      <c r="F10" s="7" t="s">
        <v>40</v>
      </c>
      <c r="G10" s="7" t="s">
        <v>41</v>
      </c>
      <c r="H10" s="7" t="s">
        <v>42</v>
      </c>
      <c r="I10" s="7" t="s">
        <v>43</v>
      </c>
      <c r="J10" s="7" t="s">
        <v>44</v>
      </c>
      <c r="K10" s="7" t="s">
        <v>45</v>
      </c>
      <c r="L10" s="7" t="s">
        <v>46</v>
      </c>
      <c r="M10" s="7" t="s">
        <v>47</v>
      </c>
      <c r="N10" s="7" t="s">
        <v>48</v>
      </c>
      <c r="O10" s="7" t="s">
        <v>49</v>
      </c>
      <c r="P10" s="7" t="s">
        <v>50</v>
      </c>
      <c r="Q10" s="7" t="s">
        <v>51</v>
      </c>
      <c r="R10" s="7" t="s">
        <v>52</v>
      </c>
    </row>
    <row r="11" spans="1:18" ht="15">
      <c r="A11" s="6" t="s">
        <v>86</v>
      </c>
      <c r="B11" s="7" t="s">
        <v>87</v>
      </c>
      <c r="C11" s="8">
        <v>2999319</v>
      </c>
      <c r="D11" s="8">
        <v>1672122</v>
      </c>
      <c r="E11" s="8">
        <v>357130</v>
      </c>
      <c r="F11" s="8">
        <v>32617</v>
      </c>
      <c r="G11" s="8">
        <v>1077968</v>
      </c>
      <c r="H11" s="8">
        <v>1077968</v>
      </c>
      <c r="I11" s="8">
        <v>61527</v>
      </c>
      <c r="J11" s="8">
        <v>61037</v>
      </c>
      <c r="K11" s="8">
        <v>175497</v>
      </c>
      <c r="L11" s="8">
        <v>80304</v>
      </c>
      <c r="M11" s="8">
        <v>3494</v>
      </c>
      <c r="N11" s="8">
        <v>80995</v>
      </c>
      <c r="O11" s="8">
        <v>3483</v>
      </c>
      <c r="P11" s="8">
        <v>2877</v>
      </c>
      <c r="Q11" s="8">
        <v>13129</v>
      </c>
      <c r="R11" s="8">
        <v>1145792</v>
      </c>
    </row>
    <row r="12" spans="1:18" ht="15">
      <c r="A12" s="6" t="s">
        <v>55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5">
      <c r="A13" s="9" t="s">
        <v>88</v>
      </c>
      <c r="B13" s="7" t="s">
        <v>89</v>
      </c>
      <c r="C13" s="8">
        <v>17050</v>
      </c>
      <c r="D13" s="8">
        <v>445</v>
      </c>
      <c r="E13" s="8">
        <v>3</v>
      </c>
      <c r="F13" s="8">
        <v>1</v>
      </c>
      <c r="G13" s="8">
        <v>151</v>
      </c>
      <c r="H13" s="8">
        <v>151</v>
      </c>
      <c r="I13" s="8">
        <v>0</v>
      </c>
      <c r="J13" s="8">
        <v>0</v>
      </c>
      <c r="K13" s="8">
        <v>291</v>
      </c>
      <c r="L13" s="8">
        <v>193</v>
      </c>
      <c r="M13" s="8">
        <v>112</v>
      </c>
      <c r="N13" s="8">
        <v>11</v>
      </c>
      <c r="O13" s="8">
        <v>2118</v>
      </c>
      <c r="P13" s="8">
        <v>1758</v>
      </c>
      <c r="Q13" s="8">
        <v>12956</v>
      </c>
      <c r="R13" s="8">
        <v>1215</v>
      </c>
    </row>
    <row r="14" spans="1:18" ht="26.25">
      <c r="A14" s="9" t="s">
        <v>90</v>
      </c>
      <c r="B14" s="7" t="s">
        <v>91</v>
      </c>
      <c r="C14" s="8">
        <v>415100</v>
      </c>
      <c r="D14" s="8">
        <v>271128</v>
      </c>
      <c r="E14" s="8">
        <v>75410</v>
      </c>
      <c r="F14" s="8">
        <v>9731</v>
      </c>
      <c r="G14" s="8">
        <v>195718</v>
      </c>
      <c r="H14" s="8">
        <v>195718</v>
      </c>
      <c r="I14" s="8">
        <v>0</v>
      </c>
      <c r="J14" s="8">
        <v>0</v>
      </c>
      <c r="K14" s="8">
        <v>0</v>
      </c>
      <c r="L14" s="8">
        <v>46541</v>
      </c>
      <c r="M14" s="8">
        <v>0</v>
      </c>
      <c r="N14" s="8">
        <v>11</v>
      </c>
      <c r="O14" s="8">
        <v>0</v>
      </c>
      <c r="P14" s="8">
        <v>0</v>
      </c>
      <c r="Q14" s="8">
        <v>0</v>
      </c>
      <c r="R14" s="8">
        <v>97420</v>
      </c>
    </row>
    <row r="15" spans="1:18" ht="15">
      <c r="A15" s="9" t="s">
        <v>55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5">
      <c r="A16" s="10" t="s">
        <v>92</v>
      </c>
      <c r="B16" s="7" t="s">
        <v>93</v>
      </c>
      <c r="C16" s="8">
        <v>46541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46541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5">
      <c r="A17" s="10" t="s">
        <v>94</v>
      </c>
      <c r="B17" s="7" t="s">
        <v>95</v>
      </c>
      <c r="C17" s="8">
        <v>368559</v>
      </c>
      <c r="D17" s="8">
        <v>271128</v>
      </c>
      <c r="E17" s="8">
        <v>75410</v>
      </c>
      <c r="F17" s="8">
        <v>9731</v>
      </c>
      <c r="G17" s="8">
        <v>195718</v>
      </c>
      <c r="H17" s="8">
        <v>195718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11</v>
      </c>
      <c r="O17" s="8">
        <v>0</v>
      </c>
      <c r="P17" s="8">
        <v>0</v>
      </c>
      <c r="Q17" s="8">
        <v>0</v>
      </c>
      <c r="R17" s="8">
        <v>97420</v>
      </c>
    </row>
    <row r="18" spans="1:18" ht="15">
      <c r="A18" s="10" t="s">
        <v>96</v>
      </c>
      <c r="B18" s="7" t="s">
        <v>97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39">
      <c r="A19" s="9" t="s">
        <v>98</v>
      </c>
      <c r="B19" s="7" t="s">
        <v>99</v>
      </c>
      <c r="C19" s="8">
        <v>2128859</v>
      </c>
      <c r="D19" s="8">
        <v>980852</v>
      </c>
      <c r="E19" s="8">
        <v>209415</v>
      </c>
      <c r="F19" s="8">
        <v>18902</v>
      </c>
      <c r="G19" s="8">
        <v>557577</v>
      </c>
      <c r="H19" s="8">
        <v>557577</v>
      </c>
      <c r="I19" s="8">
        <v>54617</v>
      </c>
      <c r="J19" s="8">
        <v>54127</v>
      </c>
      <c r="K19" s="8">
        <v>159243</v>
      </c>
      <c r="L19" s="8">
        <v>18790</v>
      </c>
      <c r="M19" s="8">
        <v>3382</v>
      </c>
      <c r="N19" s="8">
        <v>77140</v>
      </c>
      <c r="O19" s="8">
        <v>1365</v>
      </c>
      <c r="P19" s="8">
        <v>1119</v>
      </c>
      <c r="Q19" s="8">
        <v>173</v>
      </c>
      <c r="R19" s="8">
        <v>1047157</v>
      </c>
    </row>
    <row r="20" spans="1:18" ht="15">
      <c r="A20" s="10" t="s">
        <v>100</v>
      </c>
      <c r="B20" s="7" t="s">
        <v>101</v>
      </c>
      <c r="C20" s="8">
        <v>2053453</v>
      </c>
      <c r="D20" s="8">
        <v>952821</v>
      </c>
      <c r="E20" s="8">
        <v>209415</v>
      </c>
      <c r="F20" s="8">
        <v>18902</v>
      </c>
      <c r="G20" s="8">
        <v>532989</v>
      </c>
      <c r="H20" s="8">
        <v>532989</v>
      </c>
      <c r="I20" s="8">
        <v>54617</v>
      </c>
      <c r="J20" s="8">
        <v>54127</v>
      </c>
      <c r="K20" s="8">
        <v>155800</v>
      </c>
      <c r="L20" s="8">
        <v>18379</v>
      </c>
      <c r="M20" s="8">
        <v>3056</v>
      </c>
      <c r="N20" s="8">
        <v>69792</v>
      </c>
      <c r="O20" s="8">
        <v>1312</v>
      </c>
      <c r="P20" s="8">
        <v>1066</v>
      </c>
      <c r="Q20" s="8">
        <v>173</v>
      </c>
      <c r="R20" s="8">
        <v>1007920</v>
      </c>
    </row>
    <row r="21" spans="1:18" ht="26.25">
      <c r="A21" s="11" t="s">
        <v>102</v>
      </c>
      <c r="B21" s="7" t="s">
        <v>103</v>
      </c>
      <c r="C21" s="8">
        <v>451139</v>
      </c>
      <c r="D21" s="8">
        <v>144273</v>
      </c>
      <c r="E21" s="8">
        <v>87681</v>
      </c>
      <c r="F21" s="8">
        <v>8541</v>
      </c>
      <c r="G21" s="8">
        <v>51123</v>
      </c>
      <c r="H21" s="8">
        <v>51123</v>
      </c>
      <c r="I21" s="8">
        <v>38</v>
      </c>
      <c r="J21" s="8">
        <v>0</v>
      </c>
      <c r="K21" s="8">
        <v>5431</v>
      </c>
      <c r="L21" s="8">
        <v>1345</v>
      </c>
      <c r="M21" s="8">
        <v>74</v>
      </c>
      <c r="N21" s="8">
        <v>15559</v>
      </c>
      <c r="O21" s="8">
        <v>361</v>
      </c>
      <c r="P21" s="8">
        <v>308</v>
      </c>
      <c r="Q21" s="8">
        <v>0</v>
      </c>
      <c r="R21" s="8">
        <v>289527</v>
      </c>
    </row>
    <row r="22" spans="1:18" ht="15">
      <c r="A22" s="10" t="s">
        <v>104</v>
      </c>
      <c r="B22" s="7" t="s">
        <v>105</v>
      </c>
      <c r="C22" s="8">
        <v>75406</v>
      </c>
      <c r="D22" s="8">
        <v>28031</v>
      </c>
      <c r="E22" s="8">
        <v>0</v>
      </c>
      <c r="F22" s="8">
        <v>0</v>
      </c>
      <c r="G22" s="8">
        <v>24588</v>
      </c>
      <c r="H22" s="8">
        <v>24588</v>
      </c>
      <c r="I22" s="8">
        <v>0</v>
      </c>
      <c r="J22" s="8">
        <v>0</v>
      </c>
      <c r="K22" s="8">
        <v>3443</v>
      </c>
      <c r="L22" s="8">
        <v>411</v>
      </c>
      <c r="M22" s="8">
        <v>326</v>
      </c>
      <c r="N22" s="8">
        <v>7348</v>
      </c>
      <c r="O22" s="8">
        <v>53</v>
      </c>
      <c r="P22" s="8">
        <v>53</v>
      </c>
      <c r="Q22" s="8">
        <v>0</v>
      </c>
      <c r="R22" s="8">
        <v>39237</v>
      </c>
    </row>
    <row r="23" spans="1:18" ht="26.25">
      <c r="A23" s="9" t="s">
        <v>106</v>
      </c>
      <c r="B23" s="7" t="s">
        <v>107</v>
      </c>
      <c r="C23" s="8">
        <v>438310</v>
      </c>
      <c r="D23" s="8">
        <v>419697</v>
      </c>
      <c r="E23" s="8">
        <v>72302</v>
      </c>
      <c r="F23" s="8">
        <v>3983</v>
      </c>
      <c r="G23" s="8">
        <v>324522</v>
      </c>
      <c r="H23" s="8">
        <v>324522</v>
      </c>
      <c r="I23" s="8">
        <v>6910</v>
      </c>
      <c r="J23" s="8">
        <v>6910</v>
      </c>
      <c r="K23" s="8">
        <v>15963</v>
      </c>
      <c r="L23" s="8">
        <v>14780</v>
      </c>
      <c r="M23" s="8">
        <v>0</v>
      </c>
      <c r="N23" s="8">
        <v>3833</v>
      </c>
      <c r="O23" s="8">
        <v>0</v>
      </c>
      <c r="P23" s="8">
        <v>0</v>
      </c>
      <c r="Q23" s="8">
        <v>0</v>
      </c>
      <c r="R23" s="8">
        <v>0</v>
      </c>
    </row>
    <row r="24" spans="1:18" ht="39">
      <c r="A24" s="10" t="s">
        <v>108</v>
      </c>
      <c r="B24" s="7" t="s">
        <v>109</v>
      </c>
      <c r="C24" s="8">
        <v>438310</v>
      </c>
      <c r="D24" s="8">
        <v>419697</v>
      </c>
      <c r="E24" s="8">
        <v>72302</v>
      </c>
      <c r="F24" s="8">
        <v>3983</v>
      </c>
      <c r="G24" s="8">
        <v>324522</v>
      </c>
      <c r="H24" s="8">
        <v>324522</v>
      </c>
      <c r="I24" s="8">
        <v>6910</v>
      </c>
      <c r="J24" s="8">
        <v>6910</v>
      </c>
      <c r="K24" s="8">
        <v>15963</v>
      </c>
      <c r="L24" s="8">
        <v>14780</v>
      </c>
      <c r="M24" s="8">
        <v>0</v>
      </c>
      <c r="N24" s="8">
        <v>3833</v>
      </c>
      <c r="O24" s="8">
        <v>0</v>
      </c>
      <c r="P24" s="8">
        <v>0</v>
      </c>
      <c r="Q24" s="8">
        <v>0</v>
      </c>
      <c r="R24" s="8">
        <v>0</v>
      </c>
    </row>
    <row r="25" spans="1:18" ht="39">
      <c r="A25" s="10" t="s">
        <v>110</v>
      </c>
      <c r="B25" s="7" t="s">
        <v>111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1:18" ht="26.25">
      <c r="A26" s="6" t="s">
        <v>112</v>
      </c>
      <c r="B26" s="7" t="s">
        <v>113</v>
      </c>
      <c r="C26" s="8">
        <v>124373</v>
      </c>
      <c r="D26" s="8">
        <v>57902</v>
      </c>
      <c r="E26" s="8">
        <v>1745</v>
      </c>
      <c r="F26" s="8">
        <v>444</v>
      </c>
      <c r="G26" s="8">
        <v>45108</v>
      </c>
      <c r="H26" s="8">
        <v>45108</v>
      </c>
      <c r="I26" s="8">
        <v>72</v>
      </c>
      <c r="J26" s="8">
        <v>0</v>
      </c>
      <c r="K26" s="8">
        <v>10977</v>
      </c>
      <c r="L26" s="8">
        <v>14531</v>
      </c>
      <c r="M26" s="8">
        <v>8447</v>
      </c>
      <c r="N26" s="8">
        <v>24087</v>
      </c>
      <c r="O26" s="8">
        <v>2412</v>
      </c>
      <c r="P26" s="8">
        <v>1696</v>
      </c>
      <c r="Q26" s="8">
        <v>5553</v>
      </c>
      <c r="R26" s="8">
        <v>11441</v>
      </c>
    </row>
    <row r="27" spans="1:18" ht="15">
      <c r="A27" s="6" t="s">
        <v>55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39">
      <c r="A28" s="9" t="s">
        <v>114</v>
      </c>
      <c r="B28" s="7" t="s">
        <v>115</v>
      </c>
      <c r="C28" s="8">
        <v>74059</v>
      </c>
      <c r="D28" s="8">
        <v>45739</v>
      </c>
      <c r="E28" s="8">
        <v>1175</v>
      </c>
      <c r="F28" s="8">
        <v>268</v>
      </c>
      <c r="G28" s="8">
        <v>36495</v>
      </c>
      <c r="H28" s="8">
        <v>36495</v>
      </c>
      <c r="I28" s="8">
        <v>60</v>
      </c>
      <c r="J28" s="8">
        <v>0</v>
      </c>
      <c r="K28" s="8">
        <v>8009</v>
      </c>
      <c r="L28" s="8">
        <v>1765</v>
      </c>
      <c r="M28" s="8">
        <v>80</v>
      </c>
      <c r="N28" s="8">
        <v>22554</v>
      </c>
      <c r="O28" s="8">
        <v>1594</v>
      </c>
      <c r="P28" s="8">
        <v>1301</v>
      </c>
      <c r="Q28" s="8">
        <v>2327</v>
      </c>
      <c r="R28" s="8">
        <v>0</v>
      </c>
    </row>
    <row r="29" spans="1:18" ht="15">
      <c r="A29" s="9" t="s">
        <v>116</v>
      </c>
      <c r="B29" s="7" t="s">
        <v>117</v>
      </c>
      <c r="C29" s="8">
        <v>20142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11641</v>
      </c>
      <c r="M29" s="8">
        <v>6208</v>
      </c>
      <c r="N29" s="8">
        <v>132</v>
      </c>
      <c r="O29" s="8">
        <v>0</v>
      </c>
      <c r="P29" s="8">
        <v>0</v>
      </c>
      <c r="Q29" s="8">
        <v>11</v>
      </c>
      <c r="R29" s="8">
        <v>2150</v>
      </c>
    </row>
    <row r="30" spans="1:18" ht="26.25">
      <c r="A30" s="9" t="s">
        <v>118</v>
      </c>
      <c r="B30" s="7" t="s">
        <v>119</v>
      </c>
      <c r="C30" s="8">
        <v>21215</v>
      </c>
      <c r="D30" s="8">
        <v>9377</v>
      </c>
      <c r="E30" s="8">
        <v>204</v>
      </c>
      <c r="F30" s="8">
        <v>44</v>
      </c>
      <c r="G30" s="8">
        <v>6485</v>
      </c>
      <c r="H30" s="8">
        <v>6485</v>
      </c>
      <c r="I30" s="8">
        <v>12</v>
      </c>
      <c r="J30" s="8">
        <v>0</v>
      </c>
      <c r="K30" s="8">
        <v>2676</v>
      </c>
      <c r="L30" s="8">
        <v>850</v>
      </c>
      <c r="M30" s="8">
        <v>464</v>
      </c>
      <c r="N30" s="8">
        <v>775</v>
      </c>
      <c r="O30" s="8">
        <v>272</v>
      </c>
      <c r="P30" s="8">
        <v>59</v>
      </c>
      <c r="Q30" s="8">
        <v>186</v>
      </c>
      <c r="R30" s="8">
        <v>9291</v>
      </c>
    </row>
    <row r="31" spans="1:18" ht="39">
      <c r="A31" s="9" t="s">
        <v>120</v>
      </c>
      <c r="B31" s="7" t="s">
        <v>121</v>
      </c>
      <c r="C31" s="8">
        <v>8957</v>
      </c>
      <c r="D31" s="8">
        <v>2786</v>
      </c>
      <c r="E31" s="8">
        <v>366</v>
      </c>
      <c r="F31" s="8">
        <v>132</v>
      </c>
      <c r="G31" s="8">
        <v>2128</v>
      </c>
      <c r="H31" s="8">
        <v>2128</v>
      </c>
      <c r="I31" s="8">
        <v>0</v>
      </c>
      <c r="J31" s="8">
        <v>0</v>
      </c>
      <c r="K31" s="8">
        <v>292</v>
      </c>
      <c r="L31" s="8">
        <v>275</v>
      </c>
      <c r="M31" s="8">
        <v>1695</v>
      </c>
      <c r="N31" s="8">
        <v>626</v>
      </c>
      <c r="O31" s="8">
        <v>546</v>
      </c>
      <c r="P31" s="8">
        <v>336</v>
      </c>
      <c r="Q31" s="8">
        <v>3029</v>
      </c>
      <c r="R31" s="8">
        <v>0</v>
      </c>
    </row>
    <row r="32" spans="1:18" ht="15">
      <c r="A32" s="6" t="s">
        <v>60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5">
      <c r="A33" s="9" t="s">
        <v>122</v>
      </c>
      <c r="B33" s="7" t="s">
        <v>123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26.25">
      <c r="A34" s="9" t="s">
        <v>124</v>
      </c>
      <c r="B34" s="7" t="s">
        <v>125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51.75">
      <c r="A35" s="6" t="s">
        <v>126</v>
      </c>
      <c r="B35" s="7" t="s">
        <v>127</v>
      </c>
      <c r="C35" s="8">
        <v>1996668</v>
      </c>
      <c r="D35" s="8">
        <v>1129975</v>
      </c>
      <c r="E35" s="8">
        <v>158180</v>
      </c>
      <c r="F35" s="8">
        <v>12237</v>
      </c>
      <c r="G35" s="8">
        <v>738351</v>
      </c>
      <c r="H35" s="8">
        <v>738351</v>
      </c>
      <c r="I35" s="8">
        <v>43694</v>
      </c>
      <c r="J35" s="8">
        <v>43694</v>
      </c>
      <c r="K35" s="8">
        <v>189750</v>
      </c>
      <c r="L35" s="8">
        <v>97007</v>
      </c>
      <c r="M35" s="8">
        <v>6323</v>
      </c>
      <c r="N35" s="8">
        <v>21890</v>
      </c>
      <c r="O35" s="8">
        <v>42126</v>
      </c>
      <c r="P35" s="8">
        <v>34520</v>
      </c>
      <c r="Q35" s="8">
        <v>174</v>
      </c>
      <c r="R35" s="8">
        <v>699173</v>
      </c>
    </row>
    <row r="36" spans="1:18" ht="15">
      <c r="A36" s="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5">
      <c r="A37" s="9" t="s">
        <v>128</v>
      </c>
      <c r="B37" s="7" t="s">
        <v>129</v>
      </c>
      <c r="C37" s="8">
        <v>1120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1120</v>
      </c>
    </row>
    <row r="38" spans="1:18" ht="51.75">
      <c r="A38" s="9" t="s">
        <v>130</v>
      </c>
      <c r="B38" s="7" t="s">
        <v>131</v>
      </c>
      <c r="C38" s="8">
        <v>220288</v>
      </c>
      <c r="D38" s="8">
        <v>81654</v>
      </c>
      <c r="E38" s="8">
        <v>15</v>
      </c>
      <c r="F38" s="8">
        <v>2</v>
      </c>
      <c r="G38" s="8">
        <v>37046</v>
      </c>
      <c r="H38" s="8">
        <v>37046</v>
      </c>
      <c r="I38" s="8">
        <v>31791</v>
      </c>
      <c r="J38" s="8">
        <v>31791</v>
      </c>
      <c r="K38" s="8">
        <v>12802</v>
      </c>
      <c r="L38" s="8">
        <v>22825</v>
      </c>
      <c r="M38" s="8">
        <v>2555</v>
      </c>
      <c r="N38" s="8">
        <v>1582</v>
      </c>
      <c r="O38" s="8">
        <v>6427</v>
      </c>
      <c r="P38" s="8">
        <v>6295</v>
      </c>
      <c r="Q38" s="8">
        <v>0</v>
      </c>
      <c r="R38" s="8">
        <v>105245</v>
      </c>
    </row>
    <row r="39" spans="1:18" ht="15">
      <c r="A39" s="9" t="s">
        <v>132</v>
      </c>
      <c r="B39" s="7" t="s">
        <v>133</v>
      </c>
      <c r="C39" s="8">
        <v>1775260</v>
      </c>
      <c r="D39" s="8">
        <v>1048321</v>
      </c>
      <c r="E39" s="8">
        <v>158165</v>
      </c>
      <c r="F39" s="8">
        <v>12235</v>
      </c>
      <c r="G39" s="8">
        <v>701305</v>
      </c>
      <c r="H39" s="8">
        <v>701305</v>
      </c>
      <c r="I39" s="8">
        <v>11903</v>
      </c>
      <c r="J39" s="8">
        <v>11903</v>
      </c>
      <c r="K39" s="8">
        <v>176948</v>
      </c>
      <c r="L39" s="8">
        <v>74182</v>
      </c>
      <c r="M39" s="8">
        <v>3768</v>
      </c>
      <c r="N39" s="8">
        <v>20308</v>
      </c>
      <c r="O39" s="8">
        <v>35699</v>
      </c>
      <c r="P39" s="8">
        <v>28225</v>
      </c>
      <c r="Q39" s="8">
        <v>174</v>
      </c>
      <c r="R39" s="8">
        <v>592808</v>
      </c>
    </row>
    <row r="40" spans="1:18" ht="15">
      <c r="A40" s="6" t="s">
        <v>134</v>
      </c>
      <c r="B40" s="7" t="s">
        <v>135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</row>
    <row r="41" spans="1:18" ht="26.25">
      <c r="A41" s="6" t="s">
        <v>136</v>
      </c>
      <c r="B41" s="7" t="s">
        <v>137</v>
      </c>
      <c r="C41" s="8">
        <v>666531</v>
      </c>
      <c r="D41" s="8">
        <v>411743</v>
      </c>
      <c r="E41" s="8">
        <v>75856</v>
      </c>
      <c r="F41" s="8">
        <v>5497</v>
      </c>
      <c r="G41" s="8">
        <v>216934</v>
      </c>
      <c r="H41" s="8">
        <v>216934</v>
      </c>
      <c r="I41" s="8">
        <v>29947</v>
      </c>
      <c r="J41" s="8">
        <v>29883</v>
      </c>
      <c r="K41" s="8">
        <v>89006</v>
      </c>
      <c r="L41" s="8">
        <v>6859</v>
      </c>
      <c r="M41" s="8">
        <v>846</v>
      </c>
      <c r="N41" s="8">
        <v>21351</v>
      </c>
      <c r="O41" s="8">
        <v>1658</v>
      </c>
      <c r="P41" s="8">
        <v>1425</v>
      </c>
      <c r="Q41" s="8">
        <v>2471</v>
      </c>
      <c r="R41" s="8">
        <v>221603</v>
      </c>
    </row>
    <row r="42" spans="1:18" ht="15">
      <c r="A42" s="9" t="s">
        <v>67</v>
      </c>
      <c r="B42" s="7" t="s">
        <v>138</v>
      </c>
      <c r="C42" s="8">
        <v>544712</v>
      </c>
      <c r="D42" s="8">
        <v>297184</v>
      </c>
      <c r="E42" s="8">
        <v>47493</v>
      </c>
      <c r="F42" s="8">
        <v>3355</v>
      </c>
      <c r="G42" s="8">
        <v>171720</v>
      </c>
      <c r="H42" s="8">
        <v>171720</v>
      </c>
      <c r="I42" s="8">
        <v>29415</v>
      </c>
      <c r="J42" s="8">
        <v>29352</v>
      </c>
      <c r="K42" s="8">
        <v>48556</v>
      </c>
      <c r="L42" s="8">
        <v>6095</v>
      </c>
      <c r="M42" s="8">
        <v>717</v>
      </c>
      <c r="N42" s="8">
        <v>16638</v>
      </c>
      <c r="O42" s="8">
        <v>1570</v>
      </c>
      <c r="P42" s="8">
        <v>1353</v>
      </c>
      <c r="Q42" s="8">
        <v>2471</v>
      </c>
      <c r="R42" s="8">
        <v>220037</v>
      </c>
    </row>
    <row r="43" spans="1:18" ht="15">
      <c r="A43" s="9" t="s">
        <v>69</v>
      </c>
      <c r="B43" s="7" t="s">
        <v>139</v>
      </c>
      <c r="C43" s="8">
        <v>121819</v>
      </c>
      <c r="D43" s="8">
        <v>114559</v>
      </c>
      <c r="E43" s="8">
        <v>28363</v>
      </c>
      <c r="F43" s="8">
        <v>2142</v>
      </c>
      <c r="G43" s="8">
        <v>45214</v>
      </c>
      <c r="H43" s="8">
        <v>45214</v>
      </c>
      <c r="I43" s="8">
        <v>532</v>
      </c>
      <c r="J43" s="8">
        <v>531</v>
      </c>
      <c r="K43" s="8">
        <v>40450</v>
      </c>
      <c r="L43" s="8">
        <v>764</v>
      </c>
      <c r="M43" s="8">
        <v>129</v>
      </c>
      <c r="N43" s="8">
        <v>4713</v>
      </c>
      <c r="O43" s="8">
        <v>88</v>
      </c>
      <c r="P43" s="8">
        <v>72</v>
      </c>
      <c r="Q43" s="8">
        <v>0</v>
      </c>
      <c r="R43" s="8">
        <v>1566</v>
      </c>
    </row>
    <row r="44" spans="1:18" ht="26.25">
      <c r="A44" s="9" t="s">
        <v>140</v>
      </c>
      <c r="B44" s="7" t="s">
        <v>141</v>
      </c>
      <c r="C44" s="8">
        <v>3612</v>
      </c>
      <c r="D44" s="8">
        <v>596</v>
      </c>
      <c r="E44" s="8">
        <v>6</v>
      </c>
      <c r="F44" s="8">
        <v>5</v>
      </c>
      <c r="G44" s="8">
        <v>559</v>
      </c>
      <c r="H44" s="8">
        <v>559</v>
      </c>
      <c r="I44" s="8">
        <v>0</v>
      </c>
      <c r="J44" s="8">
        <v>0</v>
      </c>
      <c r="K44" s="8">
        <v>31</v>
      </c>
      <c r="L44" s="8">
        <v>42</v>
      </c>
      <c r="M44" s="8">
        <v>40</v>
      </c>
      <c r="N44" s="8">
        <v>8</v>
      </c>
      <c r="O44" s="8">
        <v>536</v>
      </c>
      <c r="P44" s="8">
        <v>476</v>
      </c>
      <c r="Q44" s="8">
        <v>2390</v>
      </c>
      <c r="R44" s="8">
        <v>0</v>
      </c>
    </row>
    <row r="45" spans="1:18" ht="26.25">
      <c r="A45" s="9" t="s">
        <v>142</v>
      </c>
      <c r="B45" s="7" t="s">
        <v>143</v>
      </c>
      <c r="C45" s="8">
        <v>1472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1472</v>
      </c>
    </row>
    <row r="46" spans="1:18" ht="15">
      <c r="A46" s="10" t="s">
        <v>92</v>
      </c>
      <c r="B46" s="7" t="s">
        <v>144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</row>
    <row r="47" spans="1:18" ht="15">
      <c r="A47" s="10" t="s">
        <v>94</v>
      </c>
      <c r="B47" s="7" t="s">
        <v>145</v>
      </c>
      <c r="C47" s="8">
        <v>1472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1472</v>
      </c>
    </row>
    <row r="48" spans="1:18" ht="39">
      <c r="A48" s="9" t="s">
        <v>98</v>
      </c>
      <c r="B48" s="7" t="s">
        <v>146</v>
      </c>
      <c r="C48" s="8">
        <v>505168</v>
      </c>
      <c r="D48" s="8">
        <v>260391</v>
      </c>
      <c r="E48" s="8">
        <v>50950</v>
      </c>
      <c r="F48" s="8">
        <v>4635</v>
      </c>
      <c r="G48" s="8">
        <v>104514</v>
      </c>
      <c r="H48" s="8">
        <v>104514</v>
      </c>
      <c r="I48" s="8">
        <v>28567</v>
      </c>
      <c r="J48" s="8">
        <v>28503</v>
      </c>
      <c r="K48" s="8">
        <v>76360</v>
      </c>
      <c r="L48" s="8">
        <v>2311</v>
      </c>
      <c r="M48" s="8">
        <v>805</v>
      </c>
      <c r="N48" s="8">
        <v>20329</v>
      </c>
      <c r="O48" s="8">
        <v>1121</v>
      </c>
      <c r="P48" s="8">
        <v>947</v>
      </c>
      <c r="Q48" s="8">
        <v>81</v>
      </c>
      <c r="R48" s="8">
        <v>220130</v>
      </c>
    </row>
    <row r="49" spans="1:18" ht="15">
      <c r="A49" s="10" t="s">
        <v>100</v>
      </c>
      <c r="B49" s="7" t="s">
        <v>147</v>
      </c>
      <c r="C49" s="8">
        <v>489320</v>
      </c>
      <c r="D49" s="8">
        <v>253104</v>
      </c>
      <c r="E49" s="8">
        <v>50950</v>
      </c>
      <c r="F49" s="8">
        <v>4635</v>
      </c>
      <c r="G49" s="8">
        <v>98423</v>
      </c>
      <c r="H49" s="8">
        <v>98423</v>
      </c>
      <c r="I49" s="8">
        <v>28567</v>
      </c>
      <c r="J49" s="8">
        <v>28503</v>
      </c>
      <c r="K49" s="8">
        <v>75164</v>
      </c>
      <c r="L49" s="8">
        <v>2251</v>
      </c>
      <c r="M49" s="8">
        <v>759</v>
      </c>
      <c r="N49" s="8">
        <v>17793</v>
      </c>
      <c r="O49" s="8">
        <v>1060</v>
      </c>
      <c r="P49" s="8">
        <v>900</v>
      </c>
      <c r="Q49" s="8">
        <v>81</v>
      </c>
      <c r="R49" s="8">
        <v>214272</v>
      </c>
    </row>
    <row r="50" spans="1:18" ht="26.25">
      <c r="A50" s="11" t="s">
        <v>102</v>
      </c>
      <c r="B50" s="7" t="s">
        <v>148</v>
      </c>
      <c r="C50" s="8">
        <v>116806</v>
      </c>
      <c r="D50" s="8">
        <v>34169</v>
      </c>
      <c r="E50" s="8">
        <v>7842</v>
      </c>
      <c r="F50" s="8">
        <v>574</v>
      </c>
      <c r="G50" s="8">
        <v>21378</v>
      </c>
      <c r="H50" s="8">
        <v>21378</v>
      </c>
      <c r="I50" s="8">
        <v>2</v>
      </c>
      <c r="J50" s="8">
        <v>0</v>
      </c>
      <c r="K50" s="8">
        <v>4947</v>
      </c>
      <c r="L50" s="8">
        <v>379</v>
      </c>
      <c r="M50" s="8">
        <v>18</v>
      </c>
      <c r="N50" s="8">
        <v>4755</v>
      </c>
      <c r="O50" s="8">
        <v>319</v>
      </c>
      <c r="P50" s="8">
        <v>250</v>
      </c>
      <c r="Q50" s="8">
        <v>0</v>
      </c>
      <c r="R50" s="8">
        <v>77166</v>
      </c>
    </row>
    <row r="51" spans="1:18" ht="15">
      <c r="A51" s="10" t="s">
        <v>104</v>
      </c>
      <c r="B51" s="7" t="s">
        <v>149</v>
      </c>
      <c r="C51" s="8">
        <v>15848</v>
      </c>
      <c r="D51" s="8">
        <v>7287</v>
      </c>
      <c r="E51" s="8">
        <v>0</v>
      </c>
      <c r="F51" s="8">
        <v>0</v>
      </c>
      <c r="G51" s="8">
        <v>6091</v>
      </c>
      <c r="H51" s="8">
        <v>6091</v>
      </c>
      <c r="I51" s="8">
        <v>0</v>
      </c>
      <c r="J51" s="8">
        <v>0</v>
      </c>
      <c r="K51" s="8">
        <v>1196</v>
      </c>
      <c r="L51" s="8">
        <v>60</v>
      </c>
      <c r="M51" s="8">
        <v>46</v>
      </c>
      <c r="N51" s="8">
        <v>2536</v>
      </c>
      <c r="O51" s="8">
        <v>61</v>
      </c>
      <c r="P51" s="8">
        <v>47</v>
      </c>
      <c r="Q51" s="8">
        <v>0</v>
      </c>
      <c r="R51" s="8">
        <v>5858</v>
      </c>
    </row>
    <row r="52" spans="1:18" ht="26.25">
      <c r="A52" s="9" t="s">
        <v>150</v>
      </c>
      <c r="B52" s="7" t="s">
        <v>151</v>
      </c>
      <c r="C52" s="8">
        <v>156268</v>
      </c>
      <c r="D52" s="8">
        <v>150748</v>
      </c>
      <c r="E52" s="8">
        <v>24900</v>
      </c>
      <c r="F52" s="8">
        <v>856</v>
      </c>
      <c r="G52" s="8">
        <v>111856</v>
      </c>
      <c r="H52" s="8">
        <v>111856</v>
      </c>
      <c r="I52" s="8">
        <v>1379</v>
      </c>
      <c r="J52" s="8">
        <v>1379</v>
      </c>
      <c r="K52" s="8">
        <v>12613</v>
      </c>
      <c r="L52" s="8">
        <v>4506</v>
      </c>
      <c r="M52" s="8">
        <v>0</v>
      </c>
      <c r="N52" s="8">
        <v>1014</v>
      </c>
      <c r="O52" s="8">
        <v>0</v>
      </c>
      <c r="P52" s="8">
        <v>0</v>
      </c>
      <c r="Q52" s="8">
        <v>0</v>
      </c>
      <c r="R52" s="8">
        <v>0</v>
      </c>
    </row>
    <row r="53" spans="1:18" ht="39">
      <c r="A53" s="10" t="s">
        <v>108</v>
      </c>
      <c r="B53" s="7" t="s">
        <v>152</v>
      </c>
      <c r="C53" s="8">
        <v>156268</v>
      </c>
      <c r="D53" s="8">
        <v>150748</v>
      </c>
      <c r="E53" s="8">
        <v>24900</v>
      </c>
      <c r="F53" s="8">
        <v>856</v>
      </c>
      <c r="G53" s="8">
        <v>111856</v>
      </c>
      <c r="H53" s="8">
        <v>111856</v>
      </c>
      <c r="I53" s="8">
        <v>1379</v>
      </c>
      <c r="J53" s="8">
        <v>1379</v>
      </c>
      <c r="K53" s="8">
        <v>12613</v>
      </c>
      <c r="L53" s="8">
        <v>4506</v>
      </c>
      <c r="M53" s="8">
        <v>0</v>
      </c>
      <c r="N53" s="8">
        <v>1014</v>
      </c>
      <c r="O53" s="8">
        <v>0</v>
      </c>
      <c r="P53" s="8">
        <v>0</v>
      </c>
      <c r="Q53" s="8">
        <v>0</v>
      </c>
      <c r="R53" s="8">
        <v>0</v>
      </c>
    </row>
    <row r="54" spans="1:18" ht="39">
      <c r="A54" s="10" t="s">
        <v>110</v>
      </c>
      <c r="B54" s="7" t="s">
        <v>153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</row>
    <row r="55" spans="1:18" ht="26.25">
      <c r="A55" s="6" t="s">
        <v>154</v>
      </c>
      <c r="B55" s="7" t="s">
        <v>155</v>
      </c>
      <c r="C55" s="8">
        <v>21921</v>
      </c>
      <c r="D55" s="8">
        <v>7369</v>
      </c>
      <c r="E55" s="8">
        <v>1157</v>
      </c>
      <c r="F55" s="8">
        <v>456</v>
      </c>
      <c r="G55" s="8">
        <v>5127</v>
      </c>
      <c r="H55" s="8">
        <v>5127</v>
      </c>
      <c r="I55" s="8">
        <v>1</v>
      </c>
      <c r="J55" s="8">
        <v>0</v>
      </c>
      <c r="K55" s="8">
        <v>1084</v>
      </c>
      <c r="L55" s="8">
        <v>3223</v>
      </c>
      <c r="M55" s="8">
        <v>2936</v>
      </c>
      <c r="N55" s="8">
        <v>643</v>
      </c>
      <c r="O55" s="8">
        <v>400</v>
      </c>
      <c r="P55" s="8">
        <v>112</v>
      </c>
      <c r="Q55" s="8">
        <v>3774</v>
      </c>
      <c r="R55" s="8">
        <v>3576</v>
      </c>
    </row>
    <row r="56" spans="1:18" ht="39">
      <c r="A56" s="9" t="s">
        <v>114</v>
      </c>
      <c r="B56" s="7" t="s">
        <v>156</v>
      </c>
      <c r="C56" s="8">
        <v>152</v>
      </c>
      <c r="D56" s="8">
        <v>51</v>
      </c>
      <c r="E56" s="8">
        <v>1</v>
      </c>
      <c r="F56" s="8">
        <v>1</v>
      </c>
      <c r="G56" s="8">
        <v>11</v>
      </c>
      <c r="H56" s="8">
        <v>11</v>
      </c>
      <c r="I56" s="8">
        <v>0</v>
      </c>
      <c r="J56" s="8">
        <v>0</v>
      </c>
      <c r="K56" s="8">
        <v>39</v>
      </c>
      <c r="L56" s="8">
        <v>20</v>
      </c>
      <c r="M56" s="8">
        <v>0</v>
      </c>
      <c r="N56" s="8">
        <v>44</v>
      </c>
      <c r="O56" s="8">
        <v>18</v>
      </c>
      <c r="P56" s="8">
        <v>3</v>
      </c>
      <c r="Q56" s="8">
        <v>19</v>
      </c>
      <c r="R56" s="8">
        <v>0</v>
      </c>
    </row>
    <row r="57" spans="1:18" ht="15">
      <c r="A57" s="9" t="s">
        <v>116</v>
      </c>
      <c r="B57" s="7" t="s">
        <v>157</v>
      </c>
      <c r="C57" s="8">
        <v>4838</v>
      </c>
      <c r="D57" s="8">
        <v>7</v>
      </c>
      <c r="E57" s="8">
        <v>0</v>
      </c>
      <c r="F57" s="8">
        <v>0</v>
      </c>
      <c r="G57" s="8">
        <v>4</v>
      </c>
      <c r="H57" s="8">
        <v>4</v>
      </c>
      <c r="I57" s="8">
        <v>0</v>
      </c>
      <c r="J57" s="8">
        <v>0</v>
      </c>
      <c r="K57" s="8">
        <v>3</v>
      </c>
      <c r="L57" s="8">
        <v>2895</v>
      </c>
      <c r="M57" s="8">
        <v>1241</v>
      </c>
      <c r="N57" s="8">
        <v>83</v>
      </c>
      <c r="O57" s="8">
        <v>0</v>
      </c>
      <c r="P57" s="8">
        <v>0</v>
      </c>
      <c r="Q57" s="8">
        <v>20</v>
      </c>
      <c r="R57" s="8">
        <v>592</v>
      </c>
    </row>
    <row r="58" spans="1:18" ht="26.25">
      <c r="A58" s="9" t="s">
        <v>118</v>
      </c>
      <c r="B58" s="7" t="s">
        <v>158</v>
      </c>
      <c r="C58" s="8">
        <v>6797</v>
      </c>
      <c r="D58" s="8">
        <v>2633</v>
      </c>
      <c r="E58" s="8">
        <v>269</v>
      </c>
      <c r="F58" s="8">
        <v>70</v>
      </c>
      <c r="G58" s="8">
        <v>1679</v>
      </c>
      <c r="H58" s="8">
        <v>1679</v>
      </c>
      <c r="I58" s="8">
        <v>1</v>
      </c>
      <c r="J58" s="8">
        <v>0</v>
      </c>
      <c r="K58" s="8">
        <v>684</v>
      </c>
      <c r="L58" s="8">
        <v>102</v>
      </c>
      <c r="M58" s="8">
        <v>204</v>
      </c>
      <c r="N58" s="8">
        <v>253</v>
      </c>
      <c r="O58" s="8">
        <v>242</v>
      </c>
      <c r="P58" s="8">
        <v>39</v>
      </c>
      <c r="Q58" s="8">
        <v>379</v>
      </c>
      <c r="R58" s="8">
        <v>2984</v>
      </c>
    </row>
    <row r="59" spans="1:18" ht="39">
      <c r="A59" s="9" t="s">
        <v>120</v>
      </c>
      <c r="B59" s="7" t="s">
        <v>159</v>
      </c>
      <c r="C59" s="8">
        <v>10134</v>
      </c>
      <c r="D59" s="8">
        <v>4678</v>
      </c>
      <c r="E59" s="8">
        <v>887</v>
      </c>
      <c r="F59" s="8">
        <v>385</v>
      </c>
      <c r="G59" s="8">
        <v>3433</v>
      </c>
      <c r="H59" s="8">
        <v>3433</v>
      </c>
      <c r="I59" s="8">
        <v>0</v>
      </c>
      <c r="J59" s="8">
        <v>0</v>
      </c>
      <c r="K59" s="8">
        <v>358</v>
      </c>
      <c r="L59" s="8">
        <v>206</v>
      </c>
      <c r="M59" s="8">
        <v>1491</v>
      </c>
      <c r="N59" s="8">
        <v>263</v>
      </c>
      <c r="O59" s="8">
        <v>140</v>
      </c>
      <c r="P59" s="8">
        <v>70</v>
      </c>
      <c r="Q59" s="8">
        <v>3356</v>
      </c>
      <c r="R59" s="8">
        <v>0</v>
      </c>
    </row>
    <row r="60" spans="1:18" ht="15">
      <c r="A60" s="6" t="s">
        <v>60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64.5">
      <c r="A61" s="9" t="s">
        <v>160</v>
      </c>
      <c r="B61" s="7" t="s">
        <v>161</v>
      </c>
      <c r="C61" s="8">
        <v>503539</v>
      </c>
      <c r="D61" s="8">
        <v>366867</v>
      </c>
      <c r="E61" s="8">
        <v>71460</v>
      </c>
      <c r="F61" s="8">
        <v>9346</v>
      </c>
      <c r="G61" s="8">
        <v>204786</v>
      </c>
      <c r="H61" s="8">
        <v>204786</v>
      </c>
      <c r="I61" s="8">
        <v>9512</v>
      </c>
      <c r="J61" s="8">
        <v>9476</v>
      </c>
      <c r="K61" s="8">
        <v>81109</v>
      </c>
      <c r="L61" s="8">
        <v>12942</v>
      </c>
      <c r="M61" s="8">
        <v>1068</v>
      </c>
      <c r="N61" s="8">
        <v>5816</v>
      </c>
      <c r="O61" s="8">
        <v>6279</v>
      </c>
      <c r="P61" s="8">
        <v>4969</v>
      </c>
      <c r="Q61" s="8">
        <v>1</v>
      </c>
      <c r="R61" s="8">
        <v>110566</v>
      </c>
    </row>
    <row r="62" spans="1:18" ht="15">
      <c r="A62" s="9" t="s">
        <v>55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15">
      <c r="A63" s="10" t="s">
        <v>128</v>
      </c>
      <c r="B63" s="7" t="s">
        <v>162</v>
      </c>
      <c r="C63" s="8">
        <v>54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54</v>
      </c>
    </row>
    <row r="64" spans="1:18" ht="51.75">
      <c r="A64" s="10" t="s">
        <v>130</v>
      </c>
      <c r="B64" s="7" t="s">
        <v>163</v>
      </c>
      <c r="C64" s="8">
        <v>59961</v>
      </c>
      <c r="D64" s="8">
        <v>21169</v>
      </c>
      <c r="E64" s="8">
        <v>50</v>
      </c>
      <c r="F64" s="8">
        <v>7</v>
      </c>
      <c r="G64" s="8">
        <v>6436</v>
      </c>
      <c r="H64" s="8">
        <v>6436</v>
      </c>
      <c r="I64" s="8">
        <v>5976</v>
      </c>
      <c r="J64" s="8">
        <v>5943</v>
      </c>
      <c r="K64" s="8">
        <v>8707</v>
      </c>
      <c r="L64" s="8">
        <v>3304</v>
      </c>
      <c r="M64" s="8">
        <v>412</v>
      </c>
      <c r="N64" s="8">
        <v>471</v>
      </c>
      <c r="O64" s="8">
        <v>42</v>
      </c>
      <c r="P64" s="8">
        <v>42</v>
      </c>
      <c r="Q64" s="8">
        <v>0</v>
      </c>
      <c r="R64" s="8">
        <v>34563</v>
      </c>
    </row>
    <row r="65" spans="1:18" ht="15">
      <c r="A65" s="10" t="s">
        <v>132</v>
      </c>
      <c r="B65" s="7" t="s">
        <v>164</v>
      </c>
      <c r="C65" s="8">
        <v>443524</v>
      </c>
      <c r="D65" s="8">
        <v>345698</v>
      </c>
      <c r="E65" s="8">
        <v>71410</v>
      </c>
      <c r="F65" s="8">
        <v>9339</v>
      </c>
      <c r="G65" s="8">
        <v>198350</v>
      </c>
      <c r="H65" s="8">
        <v>198350</v>
      </c>
      <c r="I65" s="8">
        <v>3536</v>
      </c>
      <c r="J65" s="8">
        <v>3533</v>
      </c>
      <c r="K65" s="8">
        <v>72402</v>
      </c>
      <c r="L65" s="8">
        <v>9638</v>
      </c>
      <c r="M65" s="8">
        <v>656</v>
      </c>
      <c r="N65" s="8">
        <v>5345</v>
      </c>
      <c r="O65" s="8">
        <v>6237</v>
      </c>
      <c r="P65" s="8">
        <v>4927</v>
      </c>
      <c r="Q65" s="8">
        <v>1</v>
      </c>
      <c r="R65" s="8">
        <v>75949</v>
      </c>
    </row>
    <row r="66" spans="1:18" ht="15">
      <c r="A66" s="6" t="s">
        <v>134</v>
      </c>
      <c r="B66" s="7" t="s">
        <v>165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</row>
    <row r="67" spans="1:18" ht="15">
      <c r="A67" s="6" t="s">
        <v>78</v>
      </c>
      <c r="B67" s="7" t="s">
        <v>166</v>
      </c>
      <c r="C67" s="8">
        <v>17504344</v>
      </c>
      <c r="D67" s="8">
        <v>9964949</v>
      </c>
      <c r="E67" s="8">
        <v>1935412</v>
      </c>
      <c r="F67" s="8">
        <v>173912</v>
      </c>
      <c r="G67" s="8">
        <v>6160165</v>
      </c>
      <c r="H67" s="8">
        <v>6160165</v>
      </c>
      <c r="I67" s="8">
        <v>410965</v>
      </c>
      <c r="J67" s="8">
        <v>408981</v>
      </c>
      <c r="K67" s="8">
        <v>1458407</v>
      </c>
      <c r="L67" s="8">
        <v>525243</v>
      </c>
      <c r="M67" s="8">
        <v>51352</v>
      </c>
      <c r="N67" s="8">
        <v>453556</v>
      </c>
      <c r="O67" s="8">
        <v>117539</v>
      </c>
      <c r="P67" s="8">
        <v>95245</v>
      </c>
      <c r="Q67" s="8">
        <v>52929</v>
      </c>
      <c r="R67" s="8">
        <v>6338776</v>
      </c>
    </row>
    <row r="68" s="2" customFormat="1" ht="15">
      <c r="A68" s="3"/>
    </row>
    <row r="69" s="2" customFormat="1" ht="15">
      <c r="A69" s="3" t="s">
        <v>167</v>
      </c>
    </row>
    <row r="70" spans="1:18" s="4" customFormat="1" ht="15">
      <c r="A70" s="15" t="s">
        <v>15</v>
      </c>
      <c r="B70" s="15" t="s">
        <v>16</v>
      </c>
      <c r="C70" s="15" t="s">
        <v>17</v>
      </c>
      <c r="D70" s="18" t="s">
        <v>18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20"/>
    </row>
    <row r="71" spans="1:18" s="4" customFormat="1" ht="15">
      <c r="A71" s="16"/>
      <c r="B71" s="16"/>
      <c r="C71" s="16"/>
      <c r="D71" s="18" t="s">
        <v>19</v>
      </c>
      <c r="E71" s="19"/>
      <c r="F71" s="19"/>
      <c r="G71" s="19"/>
      <c r="H71" s="19"/>
      <c r="I71" s="19"/>
      <c r="J71" s="19"/>
      <c r="K71" s="20"/>
      <c r="L71" s="15" t="s">
        <v>20</v>
      </c>
      <c r="M71" s="15" t="s">
        <v>21</v>
      </c>
      <c r="N71" s="15" t="s">
        <v>22</v>
      </c>
      <c r="O71" s="15" t="s">
        <v>23</v>
      </c>
      <c r="P71" s="15" t="s">
        <v>168</v>
      </c>
      <c r="Q71" s="15" t="s">
        <v>25</v>
      </c>
      <c r="R71" s="15" t="s">
        <v>26</v>
      </c>
    </row>
    <row r="72" spans="1:18" s="4" customFormat="1" ht="15">
      <c r="A72" s="16"/>
      <c r="B72" s="16"/>
      <c r="C72" s="16"/>
      <c r="D72" s="15" t="s">
        <v>17</v>
      </c>
      <c r="E72" s="18" t="s">
        <v>27</v>
      </c>
      <c r="F72" s="19"/>
      <c r="G72" s="19"/>
      <c r="H72" s="19"/>
      <c r="I72" s="19"/>
      <c r="J72" s="19"/>
      <c r="K72" s="20"/>
      <c r="L72" s="16"/>
      <c r="M72" s="16"/>
      <c r="N72" s="16"/>
      <c r="O72" s="16"/>
      <c r="P72" s="16"/>
      <c r="Q72" s="16"/>
      <c r="R72" s="16"/>
    </row>
    <row r="73" spans="1:18" s="4" customFormat="1" ht="102" customHeight="1">
      <c r="A73" s="16"/>
      <c r="B73" s="16"/>
      <c r="C73" s="16"/>
      <c r="D73" s="16"/>
      <c r="E73" s="18" t="s">
        <v>28</v>
      </c>
      <c r="F73" s="20"/>
      <c r="G73" s="15" t="s">
        <v>29</v>
      </c>
      <c r="H73" s="15" t="s">
        <v>30</v>
      </c>
      <c r="I73" s="15" t="s">
        <v>31</v>
      </c>
      <c r="J73" s="15" t="s">
        <v>32</v>
      </c>
      <c r="K73" s="15" t="s">
        <v>33</v>
      </c>
      <c r="L73" s="16"/>
      <c r="M73" s="16"/>
      <c r="N73" s="16"/>
      <c r="O73" s="16"/>
      <c r="P73" s="16"/>
      <c r="Q73" s="16"/>
      <c r="R73" s="16"/>
    </row>
    <row r="74" spans="1:18" s="4" customFormat="1" ht="51">
      <c r="A74" s="17"/>
      <c r="B74" s="17"/>
      <c r="C74" s="17"/>
      <c r="D74" s="17"/>
      <c r="E74" s="5" t="s">
        <v>17</v>
      </c>
      <c r="F74" s="5" t="s">
        <v>34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1:18" ht="15">
      <c r="A75" s="6" t="s">
        <v>35</v>
      </c>
      <c r="B75" s="7" t="s">
        <v>36</v>
      </c>
      <c r="C75" s="7" t="s">
        <v>37</v>
      </c>
      <c r="D75" s="7" t="s">
        <v>38</v>
      </c>
      <c r="E75" s="7" t="s">
        <v>39</v>
      </c>
      <c r="F75" s="7" t="s">
        <v>40</v>
      </c>
      <c r="G75" s="7" t="s">
        <v>41</v>
      </c>
      <c r="H75" s="7" t="s">
        <v>42</v>
      </c>
      <c r="I75" s="7" t="s">
        <v>43</v>
      </c>
      <c r="J75" s="7" t="s">
        <v>44</v>
      </c>
      <c r="K75" s="7" t="s">
        <v>45</v>
      </c>
      <c r="L75" s="7" t="s">
        <v>46</v>
      </c>
      <c r="M75" s="7" t="s">
        <v>47</v>
      </c>
      <c r="N75" s="7" t="s">
        <v>48</v>
      </c>
      <c r="O75" s="7" t="s">
        <v>49</v>
      </c>
      <c r="P75" s="7" t="s">
        <v>50</v>
      </c>
      <c r="Q75" s="7" t="s">
        <v>51</v>
      </c>
      <c r="R75" s="7" t="s">
        <v>52</v>
      </c>
    </row>
    <row r="76" spans="1:18" ht="15">
      <c r="A76" s="6" t="s">
        <v>169</v>
      </c>
      <c r="B76" s="7" t="s">
        <v>170</v>
      </c>
      <c r="C76" s="8">
        <v>251</v>
      </c>
      <c r="D76" s="7" t="s">
        <v>171</v>
      </c>
      <c r="E76" s="7" t="s">
        <v>171</v>
      </c>
      <c r="F76" s="7" t="s">
        <v>171</v>
      </c>
      <c r="G76" s="7" t="s">
        <v>171</v>
      </c>
      <c r="H76" s="7" t="s">
        <v>171</v>
      </c>
      <c r="I76" s="7" t="s">
        <v>171</v>
      </c>
      <c r="J76" s="7" t="s">
        <v>171</v>
      </c>
      <c r="K76" s="7" t="s">
        <v>171</v>
      </c>
      <c r="L76" s="7" t="s">
        <v>171</v>
      </c>
      <c r="M76" s="7" t="s">
        <v>171</v>
      </c>
      <c r="N76" s="7" t="s">
        <v>171</v>
      </c>
      <c r="O76" s="7" t="s">
        <v>171</v>
      </c>
      <c r="P76" s="7" t="s">
        <v>171</v>
      </c>
      <c r="Q76" s="7" t="s">
        <v>171</v>
      </c>
      <c r="R76" s="8">
        <v>0</v>
      </c>
    </row>
    <row r="77" s="2" customFormat="1" ht="15">
      <c r="A77" s="3"/>
    </row>
  </sheetData>
  <sheetProtection/>
  <mergeCells count="40">
    <mergeCell ref="A5:A9"/>
    <mergeCell ref="B5:B9"/>
    <mergeCell ref="C5:C9"/>
    <mergeCell ref="D5:R5"/>
    <mergeCell ref="D6:K6"/>
    <mergeCell ref="L6:L9"/>
    <mergeCell ref="M6:M9"/>
    <mergeCell ref="N6:N9"/>
    <mergeCell ref="O6:O9"/>
    <mergeCell ref="P6:P9"/>
    <mergeCell ref="Q6:Q9"/>
    <mergeCell ref="R6:R9"/>
    <mergeCell ref="D7:D9"/>
    <mergeCell ref="E7:K7"/>
    <mergeCell ref="E8:F8"/>
    <mergeCell ref="G8:G9"/>
    <mergeCell ref="H8:H9"/>
    <mergeCell ref="I8:I9"/>
    <mergeCell ref="J8:J9"/>
    <mergeCell ref="K8:K9"/>
    <mergeCell ref="A70:A74"/>
    <mergeCell ref="B70:B74"/>
    <mergeCell ref="C70:C74"/>
    <mergeCell ref="D70:R70"/>
    <mergeCell ref="D71:K71"/>
    <mergeCell ref="L71:L74"/>
    <mergeCell ref="M71:M74"/>
    <mergeCell ref="N71:N74"/>
    <mergeCell ref="O71:O74"/>
    <mergeCell ref="P71:P74"/>
    <mergeCell ref="Q71:Q74"/>
    <mergeCell ref="R71:R74"/>
    <mergeCell ref="D72:D74"/>
    <mergeCell ref="E72:K72"/>
    <mergeCell ref="E73:F73"/>
    <mergeCell ref="G73:G74"/>
    <mergeCell ref="H73:H74"/>
    <mergeCell ref="I73:I74"/>
    <mergeCell ref="J73:J74"/>
    <mergeCell ref="K73:K74"/>
  </mergeCells>
  <printOptions/>
  <pageMargins left="0.15748031496062992" right="0.15748031496062992" top="0.1968503937007874" bottom="0.1968503937007874" header="0.5118110236220472" footer="0.5118110236220472"/>
  <pageSetup fitToHeight="2" fitToWidth="1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="80" zoomScaleNormal="80" zoomScalePageLayoutView="0" workbookViewId="0" topLeftCell="A1">
      <selection activeCell="A13" sqref="A13:IV13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172</v>
      </c>
    </row>
    <row r="3" spans="1:10" s="4" customFormat="1" ht="242.25">
      <c r="A3" s="5" t="s">
        <v>15</v>
      </c>
      <c r="B3" s="5" t="s">
        <v>16</v>
      </c>
      <c r="C3" s="5" t="s">
        <v>173</v>
      </c>
      <c r="D3" s="5" t="s">
        <v>17</v>
      </c>
      <c r="E3" s="5" t="s">
        <v>174</v>
      </c>
      <c r="F3" s="5" t="s">
        <v>175</v>
      </c>
      <c r="G3" s="5" t="s">
        <v>176</v>
      </c>
      <c r="H3" s="5" t="s">
        <v>177</v>
      </c>
      <c r="I3" s="5" t="s">
        <v>178</v>
      </c>
      <c r="J3" s="5" t="s">
        <v>179</v>
      </c>
    </row>
    <row r="4" spans="1:10" ht="15">
      <c r="A4" s="6" t="s">
        <v>35</v>
      </c>
      <c r="B4" s="7" t="s">
        <v>36</v>
      </c>
      <c r="C4" s="7" t="s">
        <v>37</v>
      </c>
      <c r="D4" s="7" t="s">
        <v>38</v>
      </c>
      <c r="E4" s="7" t="s">
        <v>39</v>
      </c>
      <c r="F4" s="7" t="s">
        <v>40</v>
      </c>
      <c r="G4" s="7" t="s">
        <v>41</v>
      </c>
      <c r="H4" s="7" t="s">
        <v>42</v>
      </c>
      <c r="I4" s="7" t="s">
        <v>43</v>
      </c>
      <c r="J4" s="7" t="s">
        <v>44</v>
      </c>
    </row>
    <row r="5" spans="1:10" ht="51.75">
      <c r="A5" s="6" t="s">
        <v>180</v>
      </c>
      <c r="B5" s="7" t="s">
        <v>181</v>
      </c>
      <c r="C5" s="8">
        <v>44</v>
      </c>
      <c r="D5" s="8">
        <v>986710</v>
      </c>
      <c r="E5" s="8">
        <v>402093</v>
      </c>
      <c r="F5" s="8">
        <v>161105</v>
      </c>
      <c r="G5" s="8">
        <v>26196</v>
      </c>
      <c r="H5" s="8">
        <v>27</v>
      </c>
      <c r="I5" s="8">
        <v>181402</v>
      </c>
      <c r="J5" s="8">
        <v>215887</v>
      </c>
    </row>
    <row r="6" spans="1:10" ht="39">
      <c r="A6" s="6" t="s">
        <v>182</v>
      </c>
      <c r="B6" s="7" t="s">
        <v>183</v>
      </c>
      <c r="C6" s="8">
        <v>5</v>
      </c>
      <c r="D6" s="8">
        <v>4979</v>
      </c>
      <c r="E6" s="8">
        <v>2945</v>
      </c>
      <c r="F6" s="8">
        <v>1259</v>
      </c>
      <c r="G6" s="8">
        <v>392</v>
      </c>
      <c r="H6" s="8">
        <v>0</v>
      </c>
      <c r="I6" s="8">
        <v>17</v>
      </c>
      <c r="J6" s="8">
        <v>366</v>
      </c>
    </row>
    <row r="7" spans="1:10" ht="39">
      <c r="A7" s="6" t="s">
        <v>184</v>
      </c>
      <c r="B7" s="7" t="s">
        <v>185</v>
      </c>
      <c r="C7" s="8">
        <v>227</v>
      </c>
      <c r="D7" s="8">
        <v>7859</v>
      </c>
      <c r="E7" s="8">
        <v>1222</v>
      </c>
      <c r="F7" s="8">
        <v>847</v>
      </c>
      <c r="G7" s="8">
        <v>223</v>
      </c>
      <c r="H7" s="8">
        <v>0</v>
      </c>
      <c r="I7" s="8">
        <v>43</v>
      </c>
      <c r="J7" s="8">
        <v>5524</v>
      </c>
    </row>
    <row r="8" spans="1:10" ht="128.25">
      <c r="A8" s="6" t="s">
        <v>186</v>
      </c>
      <c r="B8" s="7" t="s">
        <v>187</v>
      </c>
      <c r="C8" s="8">
        <v>193</v>
      </c>
      <c r="D8" s="8">
        <v>48732</v>
      </c>
      <c r="E8" s="8">
        <v>15726</v>
      </c>
      <c r="F8" s="8">
        <v>9770</v>
      </c>
      <c r="G8" s="8">
        <v>1152</v>
      </c>
      <c r="H8" s="8">
        <v>0</v>
      </c>
      <c r="I8" s="8">
        <v>2613</v>
      </c>
      <c r="J8" s="8">
        <v>19471</v>
      </c>
    </row>
    <row r="9" spans="1:10" ht="26.25">
      <c r="A9" s="6" t="s">
        <v>188</v>
      </c>
      <c r="B9" s="7" t="s">
        <v>189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</row>
    <row r="10" spans="1:10" ht="51.75">
      <c r="A10" s="6" t="s">
        <v>190</v>
      </c>
      <c r="B10" s="7" t="s">
        <v>191</v>
      </c>
      <c r="C10" s="8">
        <v>97</v>
      </c>
      <c r="D10" s="8">
        <v>20927</v>
      </c>
      <c r="E10" s="8">
        <v>11177</v>
      </c>
      <c r="F10" s="8">
        <v>7144</v>
      </c>
      <c r="G10" s="8">
        <v>2225</v>
      </c>
      <c r="H10" s="7" t="s">
        <v>171</v>
      </c>
      <c r="I10" s="8">
        <v>248</v>
      </c>
      <c r="J10" s="8">
        <v>133</v>
      </c>
    </row>
    <row r="11" spans="1:10" ht="26.25">
      <c r="A11" s="6" t="s">
        <v>192</v>
      </c>
      <c r="B11" s="7" t="s">
        <v>193</v>
      </c>
      <c r="C11" s="8">
        <v>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</row>
    <row r="12" spans="1:10" ht="90">
      <c r="A12" s="6" t="s">
        <v>194</v>
      </c>
      <c r="B12" s="7" t="s">
        <v>195</v>
      </c>
      <c r="C12" s="8">
        <v>586</v>
      </c>
      <c r="D12" s="8">
        <v>55051</v>
      </c>
      <c r="E12" s="8">
        <v>15675</v>
      </c>
      <c r="F12" s="8">
        <v>7695</v>
      </c>
      <c r="G12" s="8">
        <v>1635</v>
      </c>
      <c r="H12" s="8">
        <v>3</v>
      </c>
      <c r="I12" s="8">
        <v>1570</v>
      </c>
      <c r="J12" s="8">
        <v>28473</v>
      </c>
    </row>
    <row r="13" spans="1:10" ht="15">
      <c r="A13" s="6" t="s">
        <v>78</v>
      </c>
      <c r="B13" s="7" t="s">
        <v>196</v>
      </c>
      <c r="C13" s="8">
        <v>1153</v>
      </c>
      <c r="D13" s="8">
        <v>1124258</v>
      </c>
      <c r="E13" s="8">
        <v>448838</v>
      </c>
      <c r="F13" s="8">
        <v>187820</v>
      </c>
      <c r="G13" s="8">
        <v>31823</v>
      </c>
      <c r="H13" s="8">
        <v>30</v>
      </c>
      <c r="I13" s="8">
        <v>185893</v>
      </c>
      <c r="J13" s="8">
        <v>269854</v>
      </c>
    </row>
    <row r="14" s="2" customFormat="1" ht="15">
      <c r="A14" s="3"/>
    </row>
  </sheetData>
  <sheetProtection/>
  <printOptions/>
  <pageMargins left="0.15748031496062992" right="0.15748031496062992" top="0.3937007874015748" bottom="0.3937007874015748" header="0.5118110236220472" footer="0.5118110236220472"/>
  <pageSetup fitToHeight="1" fitToWidth="1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="75" zoomScaleNormal="75" zoomScalePageLayoutView="0" workbookViewId="0" topLeftCell="A10">
      <selection activeCell="A27" sqref="A27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197</v>
      </c>
    </row>
    <row r="3" spans="1:16" s="4" customFormat="1" ht="408">
      <c r="A3" s="5" t="s">
        <v>15</v>
      </c>
      <c r="B3" s="5" t="s">
        <v>16</v>
      </c>
      <c r="C3" s="5" t="s">
        <v>198</v>
      </c>
      <c r="D3" s="5" t="s">
        <v>199</v>
      </c>
      <c r="E3" s="5" t="s">
        <v>200</v>
      </c>
      <c r="F3" s="5" t="s">
        <v>201</v>
      </c>
      <c r="G3" s="5" t="s">
        <v>202</v>
      </c>
      <c r="H3" s="5" t="s">
        <v>203</v>
      </c>
      <c r="I3" s="5" t="s">
        <v>204</v>
      </c>
      <c r="J3" s="5" t="s">
        <v>205</v>
      </c>
      <c r="K3" s="5" t="s">
        <v>206</v>
      </c>
      <c r="L3" s="5" t="s">
        <v>207</v>
      </c>
      <c r="M3" s="5" t="s">
        <v>208</v>
      </c>
      <c r="N3" s="5" t="s">
        <v>209</v>
      </c>
      <c r="O3" s="5" t="s">
        <v>210</v>
      </c>
      <c r="P3" s="5" t="s">
        <v>211</v>
      </c>
    </row>
    <row r="4" spans="1:16" ht="15">
      <c r="A4" s="6" t="s">
        <v>35</v>
      </c>
      <c r="B4" s="7" t="s">
        <v>36</v>
      </c>
      <c r="C4" s="7" t="s">
        <v>37</v>
      </c>
      <c r="D4" s="7" t="s">
        <v>38</v>
      </c>
      <c r="E4" s="7" t="s">
        <v>39</v>
      </c>
      <c r="F4" s="7" t="s">
        <v>40</v>
      </c>
      <c r="G4" s="7" t="s">
        <v>41</v>
      </c>
      <c r="H4" s="7" t="s">
        <v>42</v>
      </c>
      <c r="I4" s="7" t="s">
        <v>43</v>
      </c>
      <c r="J4" s="7" t="s">
        <v>44</v>
      </c>
      <c r="K4" s="7" t="s">
        <v>45</v>
      </c>
      <c r="L4" s="7" t="s">
        <v>46</v>
      </c>
      <c r="M4" s="7" t="s">
        <v>47</v>
      </c>
      <c r="N4" s="7" t="s">
        <v>48</v>
      </c>
      <c r="O4" s="7" t="s">
        <v>49</v>
      </c>
      <c r="P4" s="7" t="s">
        <v>50</v>
      </c>
    </row>
    <row r="5" spans="1:16" ht="15">
      <c r="A5" s="6" t="s">
        <v>212</v>
      </c>
      <c r="B5" s="7" t="s">
        <v>213</v>
      </c>
      <c r="C5" s="8">
        <v>117</v>
      </c>
      <c r="D5" s="8">
        <v>111</v>
      </c>
      <c r="E5" s="8">
        <v>43</v>
      </c>
      <c r="F5" s="8">
        <v>34</v>
      </c>
      <c r="G5" s="8">
        <v>25</v>
      </c>
      <c r="H5" s="8">
        <v>3</v>
      </c>
      <c r="I5" s="8">
        <v>6</v>
      </c>
      <c r="J5" s="8">
        <v>0</v>
      </c>
      <c r="K5" s="8">
        <v>6</v>
      </c>
      <c r="L5" s="8">
        <v>2</v>
      </c>
      <c r="M5" s="8">
        <v>0</v>
      </c>
      <c r="N5" s="8">
        <v>1</v>
      </c>
      <c r="O5" s="8">
        <v>3</v>
      </c>
      <c r="P5" s="8">
        <v>0</v>
      </c>
    </row>
    <row r="6" spans="1:16" ht="26.25">
      <c r="A6" s="6" t="s">
        <v>214</v>
      </c>
      <c r="B6" s="7" t="s">
        <v>215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</row>
    <row r="7" spans="1:16" ht="26.25">
      <c r="A7" s="6" t="s">
        <v>216</v>
      </c>
      <c r="B7" s="7" t="s">
        <v>217</v>
      </c>
      <c r="C7" s="8">
        <v>4428</v>
      </c>
      <c r="D7" s="8">
        <v>4428</v>
      </c>
      <c r="E7" s="8">
        <v>4384</v>
      </c>
      <c r="F7" s="8">
        <v>44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</row>
    <row r="8" spans="1:16" ht="26.25">
      <c r="A8" s="6" t="s">
        <v>218</v>
      </c>
      <c r="B8" s="7" t="s">
        <v>219</v>
      </c>
      <c r="C8" s="8">
        <v>2457</v>
      </c>
      <c r="D8" s="8">
        <v>2457</v>
      </c>
      <c r="E8" s="8">
        <v>2435</v>
      </c>
      <c r="F8" s="8">
        <v>22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</row>
    <row r="9" spans="1:16" ht="15">
      <c r="A9" s="6" t="s">
        <v>220</v>
      </c>
      <c r="B9" s="7" t="s">
        <v>221</v>
      </c>
      <c r="C9" s="8">
        <v>1679075</v>
      </c>
      <c r="D9" s="8">
        <v>1309152</v>
      </c>
      <c r="E9" s="8">
        <v>801585</v>
      </c>
      <c r="F9" s="8">
        <v>232720</v>
      </c>
      <c r="G9" s="8">
        <v>175205</v>
      </c>
      <c r="H9" s="8">
        <v>88953</v>
      </c>
      <c r="I9" s="8">
        <v>10065</v>
      </c>
      <c r="J9" s="8">
        <v>624</v>
      </c>
      <c r="K9" s="8">
        <v>369923</v>
      </c>
      <c r="L9" s="8">
        <v>67930</v>
      </c>
      <c r="M9" s="8">
        <v>34885</v>
      </c>
      <c r="N9" s="8">
        <v>188018</v>
      </c>
      <c r="O9" s="8">
        <v>79090</v>
      </c>
      <c r="P9" s="8">
        <v>0</v>
      </c>
    </row>
    <row r="10" spans="1:16" ht="51.75">
      <c r="A10" s="9" t="s">
        <v>222</v>
      </c>
      <c r="B10" s="7" t="s">
        <v>223</v>
      </c>
      <c r="C10" s="8">
        <v>79209</v>
      </c>
      <c r="D10" s="8">
        <v>79137</v>
      </c>
      <c r="E10" s="8">
        <v>54844</v>
      </c>
      <c r="F10" s="8">
        <v>21789</v>
      </c>
      <c r="G10" s="8">
        <v>1506</v>
      </c>
      <c r="H10" s="8">
        <v>579</v>
      </c>
      <c r="I10" s="8">
        <v>384</v>
      </c>
      <c r="J10" s="8">
        <v>35</v>
      </c>
      <c r="K10" s="8">
        <v>72</v>
      </c>
      <c r="L10" s="8">
        <v>13</v>
      </c>
      <c r="M10" s="8">
        <v>3</v>
      </c>
      <c r="N10" s="8">
        <v>39</v>
      </c>
      <c r="O10" s="8">
        <v>17</v>
      </c>
      <c r="P10" s="8">
        <v>0</v>
      </c>
    </row>
    <row r="11" spans="1:16" ht="64.5">
      <c r="A11" s="9" t="s">
        <v>224</v>
      </c>
      <c r="B11" s="7" t="s">
        <v>225</v>
      </c>
      <c r="C11" s="8">
        <v>204436</v>
      </c>
      <c r="D11" s="8">
        <v>199988</v>
      </c>
      <c r="E11" s="8">
        <v>86609</v>
      </c>
      <c r="F11" s="8">
        <v>51439</v>
      </c>
      <c r="G11" s="8">
        <v>46821</v>
      </c>
      <c r="H11" s="8">
        <v>11160</v>
      </c>
      <c r="I11" s="8">
        <v>3927</v>
      </c>
      <c r="J11" s="8">
        <v>32</v>
      </c>
      <c r="K11" s="8">
        <v>4448</v>
      </c>
      <c r="L11" s="8">
        <v>0</v>
      </c>
      <c r="M11" s="8">
        <v>50</v>
      </c>
      <c r="N11" s="8">
        <v>2965</v>
      </c>
      <c r="O11" s="8">
        <v>1433</v>
      </c>
      <c r="P11" s="8">
        <v>0</v>
      </c>
    </row>
    <row r="12" spans="1:16" ht="77.25">
      <c r="A12" s="9" t="s">
        <v>226</v>
      </c>
      <c r="B12" s="7" t="s">
        <v>227</v>
      </c>
      <c r="C12" s="8">
        <v>1395422</v>
      </c>
      <c r="D12" s="8">
        <v>1030021</v>
      </c>
      <c r="E12" s="8">
        <v>660130</v>
      </c>
      <c r="F12" s="8">
        <v>159491</v>
      </c>
      <c r="G12" s="8">
        <v>126877</v>
      </c>
      <c r="H12" s="8">
        <v>77213</v>
      </c>
      <c r="I12" s="8">
        <v>5753</v>
      </c>
      <c r="J12" s="8">
        <v>557</v>
      </c>
      <c r="K12" s="8">
        <v>365401</v>
      </c>
      <c r="L12" s="8">
        <v>67917</v>
      </c>
      <c r="M12" s="8">
        <v>34831</v>
      </c>
      <c r="N12" s="8">
        <v>185013</v>
      </c>
      <c r="O12" s="8">
        <v>77640</v>
      </c>
      <c r="P12" s="8">
        <v>0</v>
      </c>
    </row>
    <row r="13" spans="1:16" ht="15">
      <c r="A13" s="6" t="s">
        <v>228</v>
      </c>
      <c r="B13" s="7" t="s">
        <v>229</v>
      </c>
      <c r="C13" s="8">
        <v>263748</v>
      </c>
      <c r="D13" s="8">
        <v>263748</v>
      </c>
      <c r="E13" s="8">
        <v>197497</v>
      </c>
      <c r="F13" s="8">
        <v>61018</v>
      </c>
      <c r="G13" s="8">
        <v>223</v>
      </c>
      <c r="H13" s="8">
        <v>38</v>
      </c>
      <c r="I13" s="8">
        <v>4132</v>
      </c>
      <c r="J13" s="8">
        <v>840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</row>
    <row r="14" spans="1:16" ht="15">
      <c r="A14" s="6" t="s">
        <v>230</v>
      </c>
      <c r="B14" s="7" t="s">
        <v>231</v>
      </c>
      <c r="C14" s="8">
        <v>742330</v>
      </c>
      <c r="D14" s="8">
        <v>543874</v>
      </c>
      <c r="E14" s="8">
        <v>454390</v>
      </c>
      <c r="F14" s="8">
        <v>13453</v>
      </c>
      <c r="G14" s="8">
        <v>68937</v>
      </c>
      <c r="H14" s="8">
        <v>5340</v>
      </c>
      <c r="I14" s="8">
        <v>1651</v>
      </c>
      <c r="J14" s="8">
        <v>103</v>
      </c>
      <c r="K14" s="8">
        <v>198456</v>
      </c>
      <c r="L14" s="8">
        <v>93188</v>
      </c>
      <c r="M14" s="8">
        <v>20877</v>
      </c>
      <c r="N14" s="8">
        <v>75183</v>
      </c>
      <c r="O14" s="8">
        <v>9208</v>
      </c>
      <c r="P14" s="8">
        <v>641</v>
      </c>
    </row>
    <row r="15" spans="1:16" ht="15">
      <c r="A15" s="6" t="s">
        <v>232</v>
      </c>
      <c r="B15" s="7" t="s">
        <v>233</v>
      </c>
      <c r="C15" s="8">
        <v>759610</v>
      </c>
      <c r="D15" s="8">
        <v>713219</v>
      </c>
      <c r="E15" s="8">
        <v>518939</v>
      </c>
      <c r="F15" s="8">
        <v>166751</v>
      </c>
      <c r="G15" s="8">
        <v>11255</v>
      </c>
      <c r="H15" s="8">
        <v>1480</v>
      </c>
      <c r="I15" s="8">
        <v>11836</v>
      </c>
      <c r="J15" s="8">
        <v>2958</v>
      </c>
      <c r="K15" s="8">
        <v>46391</v>
      </c>
      <c r="L15" s="8">
        <v>16565</v>
      </c>
      <c r="M15" s="8">
        <v>4770</v>
      </c>
      <c r="N15" s="8">
        <v>21470</v>
      </c>
      <c r="O15" s="8">
        <v>3586</v>
      </c>
      <c r="P15" s="8">
        <v>2</v>
      </c>
    </row>
    <row r="16" spans="1:16" ht="15">
      <c r="A16" s="6" t="s">
        <v>55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>
      <c r="A17" s="9" t="s">
        <v>234</v>
      </c>
      <c r="B17" s="7" t="s">
        <v>235</v>
      </c>
      <c r="C17" s="8">
        <v>680563</v>
      </c>
      <c r="D17" s="8">
        <v>680563</v>
      </c>
      <c r="E17" s="8">
        <v>504929</v>
      </c>
      <c r="F17" s="8">
        <v>160627</v>
      </c>
      <c r="G17" s="8">
        <v>411</v>
      </c>
      <c r="H17" s="8">
        <v>60</v>
      </c>
      <c r="I17" s="8">
        <v>11641</v>
      </c>
      <c r="J17" s="8">
        <v>2895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</row>
    <row r="18" spans="1:16" ht="15">
      <c r="A18" s="9" t="s">
        <v>236</v>
      </c>
      <c r="B18" s="7" t="s">
        <v>237</v>
      </c>
      <c r="C18" s="8">
        <v>79047</v>
      </c>
      <c r="D18" s="8">
        <v>32656</v>
      </c>
      <c r="E18" s="8">
        <v>14010</v>
      </c>
      <c r="F18" s="8">
        <v>6124</v>
      </c>
      <c r="G18" s="8">
        <v>10844</v>
      </c>
      <c r="H18" s="8">
        <v>1420</v>
      </c>
      <c r="I18" s="8">
        <v>195</v>
      </c>
      <c r="J18" s="8">
        <v>63</v>
      </c>
      <c r="K18" s="8">
        <v>46391</v>
      </c>
      <c r="L18" s="8">
        <v>16565</v>
      </c>
      <c r="M18" s="8">
        <v>4770</v>
      </c>
      <c r="N18" s="8">
        <v>21470</v>
      </c>
      <c r="O18" s="8">
        <v>3586</v>
      </c>
      <c r="P18" s="8">
        <v>2</v>
      </c>
    </row>
    <row r="19" spans="1:16" ht="15">
      <c r="A19" s="6" t="s">
        <v>238</v>
      </c>
      <c r="B19" s="7" t="s">
        <v>239</v>
      </c>
      <c r="C19" s="8">
        <v>159525</v>
      </c>
      <c r="D19" s="8">
        <v>144075</v>
      </c>
      <c r="E19" s="8">
        <v>108411</v>
      </c>
      <c r="F19" s="8">
        <v>26155</v>
      </c>
      <c r="G19" s="8">
        <v>3125</v>
      </c>
      <c r="H19" s="8">
        <v>747</v>
      </c>
      <c r="I19" s="8">
        <v>3914</v>
      </c>
      <c r="J19" s="8">
        <v>1723</v>
      </c>
      <c r="K19" s="8">
        <v>15450</v>
      </c>
      <c r="L19" s="8">
        <v>6652</v>
      </c>
      <c r="M19" s="8">
        <v>1462</v>
      </c>
      <c r="N19" s="8">
        <v>6283</v>
      </c>
      <c r="O19" s="8">
        <v>1053</v>
      </c>
      <c r="P19" s="8">
        <v>0</v>
      </c>
    </row>
    <row r="20" spans="1:16" ht="15">
      <c r="A20" s="6" t="s">
        <v>55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5">
      <c r="A21" s="9" t="s">
        <v>234</v>
      </c>
      <c r="B21" s="7" t="s">
        <v>240</v>
      </c>
      <c r="C21" s="8">
        <v>116451</v>
      </c>
      <c r="D21" s="8">
        <v>116411</v>
      </c>
      <c r="E21" s="8">
        <v>91511</v>
      </c>
      <c r="F21" s="8">
        <v>21567</v>
      </c>
      <c r="G21" s="8">
        <v>794</v>
      </c>
      <c r="H21" s="8">
        <v>56</v>
      </c>
      <c r="I21" s="8">
        <v>2083</v>
      </c>
      <c r="J21" s="8">
        <v>400</v>
      </c>
      <c r="K21" s="8">
        <v>40</v>
      </c>
      <c r="L21" s="8">
        <v>0</v>
      </c>
      <c r="M21" s="8">
        <v>8</v>
      </c>
      <c r="N21" s="8">
        <v>26</v>
      </c>
      <c r="O21" s="8">
        <v>6</v>
      </c>
      <c r="P21" s="8">
        <v>0</v>
      </c>
    </row>
    <row r="22" spans="1:16" ht="15">
      <c r="A22" s="9" t="s">
        <v>236</v>
      </c>
      <c r="B22" s="7" t="s">
        <v>241</v>
      </c>
      <c r="C22" s="8">
        <v>43074</v>
      </c>
      <c r="D22" s="8">
        <v>27664</v>
      </c>
      <c r="E22" s="8">
        <v>16900</v>
      </c>
      <c r="F22" s="8">
        <v>4588</v>
      </c>
      <c r="G22" s="8">
        <v>2331</v>
      </c>
      <c r="H22" s="8">
        <v>691</v>
      </c>
      <c r="I22" s="8">
        <v>1831</v>
      </c>
      <c r="J22" s="8">
        <v>1323</v>
      </c>
      <c r="K22" s="8">
        <v>15410</v>
      </c>
      <c r="L22" s="8">
        <v>6652</v>
      </c>
      <c r="M22" s="8">
        <v>1454</v>
      </c>
      <c r="N22" s="8">
        <v>6257</v>
      </c>
      <c r="O22" s="8">
        <v>1047</v>
      </c>
      <c r="P22" s="8">
        <v>0</v>
      </c>
    </row>
    <row r="23" spans="1:16" ht="15">
      <c r="A23" s="6" t="s">
        <v>242</v>
      </c>
      <c r="B23" s="7" t="s">
        <v>243</v>
      </c>
      <c r="C23" s="8">
        <v>1282</v>
      </c>
      <c r="D23" s="8">
        <v>1282</v>
      </c>
      <c r="E23" s="8">
        <v>1249</v>
      </c>
      <c r="F23" s="8">
        <v>33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</row>
    <row r="24" spans="1:16" ht="15">
      <c r="A24" s="6" t="s">
        <v>244</v>
      </c>
      <c r="B24" s="7" t="s">
        <v>245</v>
      </c>
      <c r="C24" s="8">
        <v>8337</v>
      </c>
      <c r="D24" s="8">
        <v>8337</v>
      </c>
      <c r="E24" s="8">
        <v>3370</v>
      </c>
      <c r="F24" s="8">
        <v>4411</v>
      </c>
      <c r="G24" s="8">
        <v>0</v>
      </c>
      <c r="H24" s="8">
        <v>0</v>
      </c>
      <c r="I24" s="8">
        <v>556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7" t="s">
        <v>171</v>
      </c>
    </row>
    <row r="25" spans="1:16" ht="15">
      <c r="A25" s="6" t="s">
        <v>246</v>
      </c>
      <c r="B25" s="7" t="s">
        <v>247</v>
      </c>
      <c r="C25" s="8">
        <v>3529</v>
      </c>
      <c r="D25" s="8">
        <v>3520</v>
      </c>
      <c r="E25" s="8">
        <v>528</v>
      </c>
      <c r="F25" s="8">
        <v>2190</v>
      </c>
      <c r="G25" s="8">
        <v>113</v>
      </c>
      <c r="H25" s="8">
        <v>38</v>
      </c>
      <c r="I25" s="8">
        <v>490</v>
      </c>
      <c r="J25" s="8">
        <v>161</v>
      </c>
      <c r="K25" s="8">
        <v>9</v>
      </c>
      <c r="L25" s="8">
        <v>0</v>
      </c>
      <c r="M25" s="8">
        <v>0</v>
      </c>
      <c r="N25" s="8">
        <v>5</v>
      </c>
      <c r="O25" s="8">
        <v>4</v>
      </c>
      <c r="P25" s="7" t="s">
        <v>171</v>
      </c>
    </row>
    <row r="26" spans="1:16" ht="15">
      <c r="A26" s="6" t="s">
        <v>248</v>
      </c>
      <c r="B26" s="7" t="s">
        <v>249</v>
      </c>
      <c r="C26" s="8">
        <v>1284</v>
      </c>
      <c r="D26" s="8">
        <v>1266</v>
      </c>
      <c r="E26" s="8">
        <v>52</v>
      </c>
      <c r="F26" s="8">
        <v>231</v>
      </c>
      <c r="G26" s="8">
        <v>146</v>
      </c>
      <c r="H26" s="8">
        <v>62</v>
      </c>
      <c r="I26" s="8">
        <v>402</v>
      </c>
      <c r="J26" s="8">
        <v>373</v>
      </c>
      <c r="K26" s="8">
        <v>18</v>
      </c>
      <c r="L26" s="8">
        <v>0</v>
      </c>
      <c r="M26" s="8">
        <v>0</v>
      </c>
      <c r="N26" s="8">
        <v>6</v>
      </c>
      <c r="O26" s="8">
        <v>12</v>
      </c>
      <c r="P26" s="7" t="s">
        <v>171</v>
      </c>
    </row>
    <row r="27" spans="1:16" ht="26.25">
      <c r="A27" s="6" t="s">
        <v>250</v>
      </c>
      <c r="B27" s="7" t="s">
        <v>251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7" t="s">
        <v>171</v>
      </c>
    </row>
    <row r="28" spans="1:16" ht="15">
      <c r="A28" s="6" t="s">
        <v>252</v>
      </c>
      <c r="B28" s="7" t="s">
        <v>253</v>
      </c>
      <c r="C28" s="8">
        <v>6223924</v>
      </c>
      <c r="D28" s="8">
        <v>5161909</v>
      </c>
      <c r="E28" s="8">
        <v>3521816</v>
      </c>
      <c r="F28" s="8">
        <v>932687</v>
      </c>
      <c r="G28" s="8">
        <v>448613</v>
      </c>
      <c r="H28" s="8">
        <v>187840</v>
      </c>
      <c r="I28" s="8">
        <v>58866</v>
      </c>
      <c r="J28" s="8">
        <v>12087</v>
      </c>
      <c r="K28" s="8">
        <v>1062015</v>
      </c>
      <c r="L28" s="8">
        <v>275484</v>
      </c>
      <c r="M28" s="8">
        <v>103110</v>
      </c>
      <c r="N28" s="8">
        <v>506736</v>
      </c>
      <c r="O28" s="8">
        <v>176685</v>
      </c>
      <c r="P28" s="8">
        <v>645</v>
      </c>
    </row>
    <row r="29" s="2" customFormat="1" ht="15">
      <c r="A29" s="3"/>
    </row>
  </sheetData>
  <sheetProtection/>
  <printOptions/>
  <pageMargins left="0.15748031496062992" right="0.15748031496062992" top="0.3937007874015748" bottom="0.3937007874015748" header="0.5118110236220472" footer="0.5118110236220472"/>
  <pageSetup fitToHeight="1" fitToWidth="1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zoomScale="89" zoomScaleNormal="89" zoomScalePageLayoutView="0" workbookViewId="0" topLeftCell="A1">
      <selection activeCell="A75" sqref="A75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254</v>
      </c>
    </row>
    <row r="3" spans="1:18" s="4" customFormat="1" ht="15">
      <c r="A3" s="15" t="s">
        <v>15</v>
      </c>
      <c r="B3" s="15" t="s">
        <v>16</v>
      </c>
      <c r="C3" s="15" t="s">
        <v>255</v>
      </c>
      <c r="D3" s="18" t="s">
        <v>256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</row>
    <row r="4" spans="1:18" s="4" customFormat="1" ht="409.5" customHeight="1">
      <c r="A4" s="16"/>
      <c r="B4" s="16"/>
      <c r="C4" s="16"/>
      <c r="D4" s="15" t="s">
        <v>257</v>
      </c>
      <c r="E4" s="18" t="s">
        <v>55</v>
      </c>
      <c r="F4" s="20"/>
      <c r="G4" s="15" t="s">
        <v>258</v>
      </c>
      <c r="H4" s="15" t="s">
        <v>259</v>
      </c>
      <c r="I4" s="15" t="s">
        <v>260</v>
      </c>
      <c r="J4" s="18" t="s">
        <v>55</v>
      </c>
      <c r="K4" s="20"/>
      <c r="L4" s="15" t="s">
        <v>261</v>
      </c>
      <c r="M4" s="15" t="s">
        <v>262</v>
      </c>
      <c r="N4" s="15" t="s">
        <v>263</v>
      </c>
      <c r="O4" s="15" t="s">
        <v>264</v>
      </c>
      <c r="P4" s="15" t="s">
        <v>265</v>
      </c>
      <c r="Q4" s="15" t="s">
        <v>266</v>
      </c>
      <c r="R4" s="15" t="s">
        <v>267</v>
      </c>
    </row>
    <row r="5" spans="1:18" s="4" customFormat="1" ht="114.75">
      <c r="A5" s="17"/>
      <c r="B5" s="17"/>
      <c r="C5" s="17"/>
      <c r="D5" s="17"/>
      <c r="E5" s="5" t="s">
        <v>268</v>
      </c>
      <c r="F5" s="5" t="s">
        <v>269</v>
      </c>
      <c r="G5" s="17"/>
      <c r="H5" s="17"/>
      <c r="I5" s="17"/>
      <c r="J5" s="5" t="s">
        <v>270</v>
      </c>
      <c r="K5" s="5" t="s">
        <v>271</v>
      </c>
      <c r="L5" s="17"/>
      <c r="M5" s="17"/>
      <c r="N5" s="17"/>
      <c r="O5" s="17"/>
      <c r="P5" s="17"/>
      <c r="Q5" s="17"/>
      <c r="R5" s="17"/>
    </row>
    <row r="6" spans="1:18" ht="15">
      <c r="A6" s="6" t="s">
        <v>35</v>
      </c>
      <c r="B6" s="7" t="s">
        <v>36</v>
      </c>
      <c r="C6" s="7" t="s">
        <v>37</v>
      </c>
      <c r="D6" s="7" t="s">
        <v>38</v>
      </c>
      <c r="E6" s="7" t="s">
        <v>39</v>
      </c>
      <c r="F6" s="7" t="s">
        <v>40</v>
      </c>
      <c r="G6" s="7" t="s">
        <v>41</v>
      </c>
      <c r="H6" s="7" t="s">
        <v>42</v>
      </c>
      <c r="I6" s="7" t="s">
        <v>43</v>
      </c>
      <c r="J6" s="7" t="s">
        <v>44</v>
      </c>
      <c r="K6" s="7" t="s">
        <v>45</v>
      </c>
      <c r="L6" s="7" t="s">
        <v>46</v>
      </c>
      <c r="M6" s="7" t="s">
        <v>47</v>
      </c>
      <c r="N6" s="7" t="s">
        <v>48</v>
      </c>
      <c r="O6" s="7" t="s">
        <v>49</v>
      </c>
      <c r="P6" s="7" t="s">
        <v>50</v>
      </c>
      <c r="Q6" s="7" t="s">
        <v>51</v>
      </c>
      <c r="R6" s="7" t="s">
        <v>52</v>
      </c>
    </row>
    <row r="7" spans="1:18" ht="39">
      <c r="A7" s="6" t="s">
        <v>272</v>
      </c>
      <c r="B7" s="7" t="s">
        <v>273</v>
      </c>
      <c r="C7" s="8">
        <v>65781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32633</v>
      </c>
      <c r="J7" s="8">
        <v>32633</v>
      </c>
      <c r="K7" s="8">
        <v>0</v>
      </c>
      <c r="L7" s="8">
        <v>0</v>
      </c>
      <c r="M7" s="8">
        <v>4299</v>
      </c>
      <c r="N7" s="8">
        <v>0</v>
      </c>
      <c r="O7" s="8">
        <v>0</v>
      </c>
      <c r="P7" s="8">
        <v>6954</v>
      </c>
      <c r="Q7" s="8">
        <v>21895</v>
      </c>
      <c r="R7" s="8">
        <v>0</v>
      </c>
    </row>
    <row r="8" spans="1:18" ht="15">
      <c r="A8" s="6" t="s">
        <v>274</v>
      </c>
      <c r="B8" s="7" t="s">
        <v>275</v>
      </c>
      <c r="C8" s="8">
        <v>64442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31317</v>
      </c>
      <c r="J8" s="8">
        <v>31317</v>
      </c>
      <c r="K8" s="8">
        <v>0</v>
      </c>
      <c r="L8" s="8">
        <v>0</v>
      </c>
      <c r="M8" s="8">
        <v>4299</v>
      </c>
      <c r="N8" s="8">
        <v>0</v>
      </c>
      <c r="O8" s="8">
        <v>0</v>
      </c>
      <c r="P8" s="8">
        <v>6954</v>
      </c>
      <c r="Q8" s="8">
        <v>21872</v>
      </c>
      <c r="R8" s="8">
        <v>0</v>
      </c>
    </row>
    <row r="9" spans="1:18" ht="15">
      <c r="A9" s="9" t="s">
        <v>56</v>
      </c>
      <c r="B9" s="7" t="s">
        <v>276</v>
      </c>
      <c r="C9" s="8">
        <v>63199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30884</v>
      </c>
      <c r="J9" s="8">
        <v>30884</v>
      </c>
      <c r="K9" s="8">
        <v>0</v>
      </c>
      <c r="L9" s="8">
        <v>0</v>
      </c>
      <c r="M9" s="8">
        <v>4247</v>
      </c>
      <c r="N9" s="8">
        <v>0</v>
      </c>
      <c r="O9" s="8">
        <v>0</v>
      </c>
      <c r="P9" s="8">
        <v>6752</v>
      </c>
      <c r="Q9" s="8">
        <v>21316</v>
      </c>
      <c r="R9" s="8">
        <v>0</v>
      </c>
    </row>
    <row r="10" spans="1:18" ht="15">
      <c r="A10" s="9" t="s">
        <v>277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6.25">
      <c r="A11" s="10" t="s">
        <v>278</v>
      </c>
      <c r="B11" s="7" t="s">
        <v>279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15">
      <c r="A12" s="9" t="s">
        <v>60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39">
      <c r="A13" s="10" t="s">
        <v>280</v>
      </c>
      <c r="B13" s="7" t="s">
        <v>281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26.25">
      <c r="A14" s="10" t="s">
        <v>282</v>
      </c>
      <c r="B14" s="7" t="s">
        <v>283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26.25">
      <c r="A15" s="9" t="s">
        <v>65</v>
      </c>
      <c r="B15" s="7" t="s">
        <v>284</v>
      </c>
      <c r="C15" s="8">
        <v>1243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433</v>
      </c>
      <c r="J15" s="8">
        <v>433</v>
      </c>
      <c r="K15" s="8">
        <v>0</v>
      </c>
      <c r="L15" s="8">
        <v>0</v>
      </c>
      <c r="M15" s="8">
        <v>52</v>
      </c>
      <c r="N15" s="8">
        <v>0</v>
      </c>
      <c r="O15" s="8">
        <v>0</v>
      </c>
      <c r="P15" s="8">
        <v>202</v>
      </c>
      <c r="Q15" s="8">
        <v>556</v>
      </c>
      <c r="R15" s="8">
        <v>0</v>
      </c>
    </row>
    <row r="16" spans="1:18" ht="15">
      <c r="A16" s="9" t="s">
        <v>55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5">
      <c r="A17" s="10" t="s">
        <v>67</v>
      </c>
      <c r="B17" s="7" t="s">
        <v>285</v>
      </c>
      <c r="C17" s="8">
        <v>1243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433</v>
      </c>
      <c r="J17" s="8">
        <v>433</v>
      </c>
      <c r="K17" s="8">
        <v>0</v>
      </c>
      <c r="L17" s="8">
        <v>0</v>
      </c>
      <c r="M17" s="8">
        <v>52</v>
      </c>
      <c r="N17" s="8">
        <v>0</v>
      </c>
      <c r="O17" s="8">
        <v>0</v>
      </c>
      <c r="P17" s="8">
        <v>202</v>
      </c>
      <c r="Q17" s="8">
        <v>556</v>
      </c>
      <c r="R17" s="8">
        <v>0</v>
      </c>
    </row>
    <row r="18" spans="1:18" ht="15">
      <c r="A18" s="10" t="s">
        <v>69</v>
      </c>
      <c r="B18" s="7" t="s">
        <v>286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39">
      <c r="A19" s="9" t="s">
        <v>287</v>
      </c>
      <c r="B19" s="7" t="s">
        <v>288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</row>
    <row r="20" spans="1:18" ht="15">
      <c r="A20" s="9" t="s">
        <v>60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39">
      <c r="A21" s="10" t="s">
        <v>280</v>
      </c>
      <c r="B21" s="7" t="s">
        <v>289</v>
      </c>
      <c r="C21" s="8">
        <v>1243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433</v>
      </c>
      <c r="J21" s="8">
        <v>433</v>
      </c>
      <c r="K21" s="8">
        <v>0</v>
      </c>
      <c r="L21" s="8">
        <v>0</v>
      </c>
      <c r="M21" s="8">
        <v>52</v>
      </c>
      <c r="N21" s="8">
        <v>0</v>
      </c>
      <c r="O21" s="8">
        <v>0</v>
      </c>
      <c r="P21" s="8">
        <v>202</v>
      </c>
      <c r="Q21" s="8">
        <v>556</v>
      </c>
      <c r="R21" s="8">
        <v>0</v>
      </c>
    </row>
    <row r="22" spans="1:18" ht="39">
      <c r="A22" s="10" t="s">
        <v>290</v>
      </c>
      <c r="B22" s="7" t="s">
        <v>291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8" ht="26.25">
      <c r="A23" s="6" t="s">
        <v>292</v>
      </c>
      <c r="B23" s="7" t="s">
        <v>293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</row>
    <row r="24" spans="1:18" ht="15">
      <c r="A24" s="9" t="s">
        <v>294</v>
      </c>
      <c r="B24" s="7" t="s">
        <v>295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 ht="15">
      <c r="A25" s="9" t="s">
        <v>296</v>
      </c>
      <c r="B25" s="7" t="s">
        <v>297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1:18" ht="51.75">
      <c r="A26" s="9" t="s">
        <v>298</v>
      </c>
      <c r="B26" s="7" t="s">
        <v>299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</row>
    <row r="27" spans="1:18" ht="26.25">
      <c r="A27" s="10" t="s">
        <v>102</v>
      </c>
      <c r="B27" s="7" t="s">
        <v>300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</row>
    <row r="28" spans="1:18" ht="26.25">
      <c r="A28" s="9" t="s">
        <v>106</v>
      </c>
      <c r="B28" s="7" t="s">
        <v>301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</row>
    <row r="29" spans="1:18" ht="39">
      <c r="A29" s="10" t="s">
        <v>108</v>
      </c>
      <c r="B29" s="7" t="s">
        <v>302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39">
      <c r="A30" s="10" t="s">
        <v>110</v>
      </c>
      <c r="B30" s="7" t="s">
        <v>303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</row>
    <row r="31" spans="1:18" ht="26.25">
      <c r="A31" s="6" t="s">
        <v>304</v>
      </c>
      <c r="B31" s="7" t="s">
        <v>305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</row>
    <row r="32" spans="1:18" ht="15">
      <c r="A32" s="6" t="s">
        <v>55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39">
      <c r="A33" s="9" t="s">
        <v>306</v>
      </c>
      <c r="B33" s="7" t="s">
        <v>307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39">
      <c r="A34" s="9" t="s">
        <v>308</v>
      </c>
      <c r="B34" s="7" t="s">
        <v>309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39">
      <c r="A35" s="9" t="s">
        <v>120</v>
      </c>
      <c r="B35" s="7" t="s">
        <v>310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</row>
    <row r="36" spans="1:18" ht="15">
      <c r="A36" s="6" t="s">
        <v>60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5">
      <c r="A37" s="9" t="s">
        <v>122</v>
      </c>
      <c r="B37" s="7" t="s">
        <v>311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</row>
    <row r="38" spans="1:18" ht="39">
      <c r="A38" s="6" t="s">
        <v>312</v>
      </c>
      <c r="B38" s="7" t="s">
        <v>313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</row>
    <row r="39" spans="1:18" ht="15">
      <c r="A39" s="6" t="s">
        <v>55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5">
      <c r="A40" s="9" t="s">
        <v>128</v>
      </c>
      <c r="B40" s="7" t="s">
        <v>314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</row>
    <row r="41" spans="1:18" ht="39">
      <c r="A41" s="9" t="s">
        <v>315</v>
      </c>
      <c r="B41" s="7" t="s">
        <v>316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</row>
    <row r="42" spans="1:18" ht="15">
      <c r="A42" s="9" t="s">
        <v>132</v>
      </c>
      <c r="B42" s="7" t="s">
        <v>317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</row>
    <row r="43" spans="1:18" ht="15">
      <c r="A43" s="6" t="s">
        <v>134</v>
      </c>
      <c r="B43" s="7" t="s">
        <v>318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</row>
    <row r="44" spans="1:18" ht="26.25">
      <c r="A44" s="6" t="s">
        <v>319</v>
      </c>
      <c r="B44" s="7" t="s">
        <v>320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15">
      <c r="A45" s="9" t="s">
        <v>67</v>
      </c>
      <c r="B45" s="7" t="s">
        <v>321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</row>
    <row r="46" spans="1:18" ht="15">
      <c r="A46" s="9" t="s">
        <v>69</v>
      </c>
      <c r="B46" s="7" t="s">
        <v>322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</row>
    <row r="47" spans="1:18" ht="15">
      <c r="A47" s="9" t="s">
        <v>55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26.25">
      <c r="A48" s="10" t="s">
        <v>323</v>
      </c>
      <c r="B48" s="7" t="s">
        <v>324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</row>
    <row r="49" spans="1:18" ht="26.25">
      <c r="A49" s="10" t="s">
        <v>325</v>
      </c>
      <c r="B49" s="7" t="s">
        <v>326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</row>
    <row r="50" spans="1:18" ht="51.75">
      <c r="A50" s="10" t="s">
        <v>298</v>
      </c>
      <c r="B50" s="7" t="s">
        <v>327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1:18" ht="26.25">
      <c r="A51" s="11" t="s">
        <v>102</v>
      </c>
      <c r="B51" s="7" t="s">
        <v>328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</row>
    <row r="52" spans="1:18" ht="26.25">
      <c r="A52" s="10" t="s">
        <v>106</v>
      </c>
      <c r="B52" s="7" t="s">
        <v>329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</row>
    <row r="53" spans="1:18" ht="39">
      <c r="A53" s="11" t="s">
        <v>108</v>
      </c>
      <c r="B53" s="7" t="s">
        <v>330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</row>
    <row r="54" spans="1:18" ht="39">
      <c r="A54" s="11" t="s">
        <v>110</v>
      </c>
      <c r="B54" s="7" t="s">
        <v>331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</row>
    <row r="55" spans="1:18" ht="39">
      <c r="A55" s="6" t="s">
        <v>332</v>
      </c>
      <c r="B55" s="7" t="s">
        <v>333</v>
      </c>
      <c r="C55" s="8">
        <v>23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23</v>
      </c>
      <c r="R55" s="8">
        <v>0</v>
      </c>
    </row>
    <row r="56" spans="1:18" ht="39">
      <c r="A56" s="9" t="s">
        <v>306</v>
      </c>
      <c r="B56" s="7" t="s">
        <v>334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</row>
    <row r="57" spans="1:18" ht="39">
      <c r="A57" s="9" t="s">
        <v>308</v>
      </c>
      <c r="B57" s="7" t="s">
        <v>335</v>
      </c>
      <c r="C57" s="8">
        <v>23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23</v>
      </c>
      <c r="R57" s="8">
        <v>0</v>
      </c>
    </row>
    <row r="58" spans="1:18" ht="39">
      <c r="A58" s="9" t="s">
        <v>120</v>
      </c>
      <c r="B58" s="7" t="s">
        <v>336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</row>
    <row r="59" spans="1:18" ht="15">
      <c r="A59" s="6" t="s">
        <v>60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39">
      <c r="A60" s="9" t="s">
        <v>312</v>
      </c>
      <c r="B60" s="7" t="s">
        <v>337</v>
      </c>
      <c r="C60" s="8">
        <v>1316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1316</v>
      </c>
      <c r="J60" s="8">
        <v>1316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</row>
    <row r="61" spans="1:18" ht="15">
      <c r="A61" s="9" t="s">
        <v>55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15">
      <c r="A62" s="10" t="s">
        <v>128</v>
      </c>
      <c r="B62" s="7" t="s">
        <v>338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</row>
    <row r="63" spans="1:18" ht="39">
      <c r="A63" s="10" t="s">
        <v>315</v>
      </c>
      <c r="B63" s="7" t="s">
        <v>339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</row>
    <row r="64" spans="1:18" ht="15">
      <c r="A64" s="10" t="s">
        <v>132</v>
      </c>
      <c r="B64" s="7" t="s">
        <v>340</v>
      </c>
      <c r="C64" s="8">
        <v>1316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1316</v>
      </c>
      <c r="J64" s="8">
        <v>1316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</row>
    <row r="65" spans="1:18" ht="15">
      <c r="A65" s="6" t="s">
        <v>134</v>
      </c>
      <c r="B65" s="7" t="s">
        <v>341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</row>
    <row r="66" spans="1:18" ht="26.25">
      <c r="A66" s="6" t="s">
        <v>76</v>
      </c>
      <c r="B66" s="7" t="s">
        <v>342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</row>
    <row r="67" spans="1:18" ht="15">
      <c r="A67" s="6" t="s">
        <v>78</v>
      </c>
      <c r="B67" s="7" t="s">
        <v>343</v>
      </c>
      <c r="C67" s="8">
        <v>199829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98765</v>
      </c>
      <c r="J67" s="8">
        <v>98765</v>
      </c>
      <c r="K67" s="8">
        <v>0</v>
      </c>
      <c r="L67" s="8">
        <v>0</v>
      </c>
      <c r="M67" s="8">
        <v>13001</v>
      </c>
      <c r="N67" s="8">
        <v>0</v>
      </c>
      <c r="O67" s="8">
        <v>0</v>
      </c>
      <c r="P67" s="8">
        <v>21266</v>
      </c>
      <c r="Q67" s="8">
        <v>66797</v>
      </c>
      <c r="R67" s="8">
        <v>0</v>
      </c>
    </row>
    <row r="68" s="2" customFormat="1" ht="15">
      <c r="A68" s="3"/>
    </row>
    <row r="69" s="2" customFormat="1" ht="15">
      <c r="A69" s="3" t="s">
        <v>344</v>
      </c>
    </row>
    <row r="70" spans="1:18" s="4" customFormat="1" ht="15">
      <c r="A70" s="15" t="s">
        <v>15</v>
      </c>
      <c r="B70" s="15" t="s">
        <v>16</v>
      </c>
      <c r="C70" s="15" t="s">
        <v>255</v>
      </c>
      <c r="D70" s="18" t="s">
        <v>256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20"/>
    </row>
    <row r="71" spans="1:18" s="4" customFormat="1" ht="409.5" customHeight="1">
      <c r="A71" s="16"/>
      <c r="B71" s="16"/>
      <c r="C71" s="16"/>
      <c r="D71" s="15" t="s">
        <v>345</v>
      </c>
      <c r="E71" s="18" t="s">
        <v>55</v>
      </c>
      <c r="F71" s="20"/>
      <c r="G71" s="15" t="s">
        <v>258</v>
      </c>
      <c r="H71" s="15" t="s">
        <v>259</v>
      </c>
      <c r="I71" s="15" t="s">
        <v>260</v>
      </c>
      <c r="J71" s="18" t="s">
        <v>55</v>
      </c>
      <c r="K71" s="20"/>
      <c r="L71" s="15" t="s">
        <v>261</v>
      </c>
      <c r="M71" s="15" t="s">
        <v>262</v>
      </c>
      <c r="N71" s="15" t="s">
        <v>263</v>
      </c>
      <c r="O71" s="15" t="s">
        <v>264</v>
      </c>
      <c r="P71" s="15" t="s">
        <v>265</v>
      </c>
      <c r="Q71" s="15" t="s">
        <v>266</v>
      </c>
      <c r="R71" s="15" t="s">
        <v>267</v>
      </c>
    </row>
    <row r="72" spans="1:18" s="4" customFormat="1" ht="114.75">
      <c r="A72" s="17"/>
      <c r="B72" s="17"/>
      <c r="C72" s="17"/>
      <c r="D72" s="17"/>
      <c r="E72" s="5" t="s">
        <v>268</v>
      </c>
      <c r="F72" s="5" t="s">
        <v>269</v>
      </c>
      <c r="G72" s="17"/>
      <c r="H72" s="17"/>
      <c r="I72" s="17"/>
      <c r="J72" s="5" t="s">
        <v>270</v>
      </c>
      <c r="K72" s="5" t="s">
        <v>271</v>
      </c>
      <c r="L72" s="17"/>
      <c r="M72" s="17"/>
      <c r="N72" s="17"/>
      <c r="O72" s="17"/>
      <c r="P72" s="17"/>
      <c r="Q72" s="17"/>
      <c r="R72" s="17"/>
    </row>
    <row r="73" spans="1:18" ht="15">
      <c r="A73" s="6" t="s">
        <v>35</v>
      </c>
      <c r="B73" s="7" t="s">
        <v>36</v>
      </c>
      <c r="C73" s="7" t="s">
        <v>37</v>
      </c>
      <c r="D73" s="7" t="s">
        <v>38</v>
      </c>
      <c r="E73" s="7" t="s">
        <v>39</v>
      </c>
      <c r="F73" s="7" t="s">
        <v>40</v>
      </c>
      <c r="G73" s="7" t="s">
        <v>41</v>
      </c>
      <c r="H73" s="7" t="s">
        <v>42</v>
      </c>
      <c r="I73" s="7" t="s">
        <v>43</v>
      </c>
      <c r="J73" s="7" t="s">
        <v>44</v>
      </c>
      <c r="K73" s="7" t="s">
        <v>45</v>
      </c>
      <c r="L73" s="7" t="s">
        <v>46</v>
      </c>
      <c r="M73" s="7" t="s">
        <v>47</v>
      </c>
      <c r="N73" s="7" t="s">
        <v>48</v>
      </c>
      <c r="O73" s="7" t="s">
        <v>49</v>
      </c>
      <c r="P73" s="7" t="s">
        <v>50</v>
      </c>
      <c r="Q73" s="7" t="s">
        <v>51</v>
      </c>
      <c r="R73" s="7" t="s">
        <v>52</v>
      </c>
    </row>
    <row r="74" spans="1:18" ht="15">
      <c r="A74" s="6" t="s">
        <v>60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39">
      <c r="A75" s="9" t="s">
        <v>346</v>
      </c>
      <c r="B75" s="7" t="s">
        <v>347</v>
      </c>
      <c r="C75" s="8">
        <v>15191</v>
      </c>
      <c r="D75" s="7" t="s">
        <v>171</v>
      </c>
      <c r="E75" s="7" t="s">
        <v>171</v>
      </c>
      <c r="F75" s="7" t="s">
        <v>171</v>
      </c>
      <c r="G75" s="7" t="s">
        <v>171</v>
      </c>
      <c r="H75" s="7" t="s">
        <v>171</v>
      </c>
      <c r="I75" s="7" t="s">
        <v>171</v>
      </c>
      <c r="J75" s="7" t="s">
        <v>171</v>
      </c>
      <c r="K75" s="7" t="s">
        <v>171</v>
      </c>
      <c r="L75" s="7" t="s">
        <v>171</v>
      </c>
      <c r="M75" s="7" t="s">
        <v>171</v>
      </c>
      <c r="N75" s="7" t="s">
        <v>171</v>
      </c>
      <c r="O75" s="7" t="s">
        <v>171</v>
      </c>
      <c r="P75" s="7" t="s">
        <v>171</v>
      </c>
      <c r="Q75" s="7" t="s">
        <v>171</v>
      </c>
      <c r="R75" s="7" t="s">
        <v>171</v>
      </c>
    </row>
    <row r="76" s="2" customFormat="1" ht="15">
      <c r="A76" s="3"/>
    </row>
  </sheetData>
  <sheetProtection/>
  <mergeCells count="34">
    <mergeCell ref="A3:A5"/>
    <mergeCell ref="B3:B5"/>
    <mergeCell ref="C3:C5"/>
    <mergeCell ref="D3:R3"/>
    <mergeCell ref="D4:D5"/>
    <mergeCell ref="E4:F4"/>
    <mergeCell ref="G4:G5"/>
    <mergeCell ref="H4:H5"/>
    <mergeCell ref="I4:I5"/>
    <mergeCell ref="J4:K4"/>
    <mergeCell ref="L4:L5"/>
    <mergeCell ref="M4:M5"/>
    <mergeCell ref="N4:N5"/>
    <mergeCell ref="O4:O5"/>
    <mergeCell ref="P4:P5"/>
    <mergeCell ref="Q4:Q5"/>
    <mergeCell ref="R4:R5"/>
    <mergeCell ref="A70:A72"/>
    <mergeCell ref="B70:B72"/>
    <mergeCell ref="C70:C72"/>
    <mergeCell ref="D70:R70"/>
    <mergeCell ref="D71:D72"/>
    <mergeCell ref="E71:F71"/>
    <mergeCell ref="G71:G72"/>
    <mergeCell ref="H71:H72"/>
    <mergeCell ref="I71:I72"/>
    <mergeCell ref="Q71:Q72"/>
    <mergeCell ref="R71:R72"/>
    <mergeCell ref="J71:K71"/>
    <mergeCell ref="L71:L72"/>
    <mergeCell ref="M71:M72"/>
    <mergeCell ref="N71:N72"/>
    <mergeCell ref="O71:O72"/>
    <mergeCell ref="P71:P72"/>
  </mergeCells>
  <printOptions/>
  <pageMargins left="0.2362204724409449" right="0.2362204724409449" top="0.7480314960629921" bottom="0.7480314960629921" header="0.31496062992125984" footer="0.31496062992125984"/>
  <pageSetup fitToHeight="3" fitToWidth="1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348</v>
      </c>
    </row>
    <row r="3" spans="1:3" s="4" customFormat="1" ht="38.25">
      <c r="A3" s="5" t="s">
        <v>15</v>
      </c>
      <c r="B3" s="5" t="s">
        <v>16</v>
      </c>
      <c r="C3" s="5" t="s">
        <v>349</v>
      </c>
    </row>
    <row r="4" spans="1:3" ht="15">
      <c r="A4" s="6" t="s">
        <v>35</v>
      </c>
      <c r="B4" s="7" t="s">
        <v>36</v>
      </c>
      <c r="C4" s="7" t="s">
        <v>37</v>
      </c>
    </row>
    <row r="5" spans="1:3" ht="26.25">
      <c r="A5" s="6" t="s">
        <v>350</v>
      </c>
      <c r="B5" s="7" t="s">
        <v>351</v>
      </c>
      <c r="C5" s="8">
        <v>13280</v>
      </c>
    </row>
    <row r="6" spans="1:3" ht="15">
      <c r="A6" s="6" t="s">
        <v>55</v>
      </c>
      <c r="B6" s="7"/>
      <c r="C6" s="7"/>
    </row>
    <row r="7" spans="1:3" ht="26.25">
      <c r="A7" s="9" t="s">
        <v>352</v>
      </c>
      <c r="B7" s="7" t="s">
        <v>353</v>
      </c>
      <c r="C7" s="8">
        <v>3050</v>
      </c>
    </row>
    <row r="8" spans="1:3" ht="15">
      <c r="A8" s="9" t="s">
        <v>354</v>
      </c>
      <c r="B8" s="7" t="s">
        <v>355</v>
      </c>
      <c r="C8" s="8">
        <v>0</v>
      </c>
    </row>
    <row r="9" spans="1:3" ht="15">
      <c r="A9" s="9" t="s">
        <v>356</v>
      </c>
      <c r="B9" s="7" t="s">
        <v>357</v>
      </c>
      <c r="C9" s="8">
        <v>10226</v>
      </c>
    </row>
    <row r="10" spans="1:3" ht="15">
      <c r="A10" s="9" t="s">
        <v>55</v>
      </c>
      <c r="B10" s="7"/>
      <c r="C10" s="7"/>
    </row>
    <row r="11" spans="1:3" ht="39">
      <c r="A11" s="10" t="s">
        <v>358</v>
      </c>
      <c r="B11" s="7" t="s">
        <v>359</v>
      </c>
      <c r="C11" s="8">
        <v>60</v>
      </c>
    </row>
    <row r="12" spans="1:3" ht="51.75">
      <c r="A12" s="10" t="s">
        <v>360</v>
      </c>
      <c r="B12" s="7" t="s">
        <v>361</v>
      </c>
      <c r="C12" s="8">
        <v>0</v>
      </c>
    </row>
    <row r="13" spans="1:3" ht="26.25">
      <c r="A13" s="10" t="s">
        <v>362</v>
      </c>
      <c r="B13" s="7" t="s">
        <v>363</v>
      </c>
      <c r="C13" s="8">
        <v>205</v>
      </c>
    </row>
    <row r="14" spans="1:3" ht="15">
      <c r="A14" s="6" t="s">
        <v>78</v>
      </c>
      <c r="B14" s="7" t="s">
        <v>364</v>
      </c>
      <c r="C14" s="8">
        <v>26821</v>
      </c>
    </row>
    <row r="15" s="2" customFormat="1" ht="15">
      <c r="A15" s="3"/>
    </row>
    <row r="16" s="2" customFormat="1" ht="15">
      <c r="A16" s="3" t="s">
        <v>365</v>
      </c>
    </row>
    <row r="17" spans="1:3" s="4" customFormat="1" ht="38.25">
      <c r="A17" s="5" t="s">
        <v>15</v>
      </c>
      <c r="B17" s="5" t="s">
        <v>16</v>
      </c>
      <c r="C17" s="5" t="s">
        <v>349</v>
      </c>
    </row>
    <row r="18" spans="1:3" ht="15">
      <c r="A18" s="6" t="s">
        <v>35</v>
      </c>
      <c r="B18" s="7" t="s">
        <v>36</v>
      </c>
      <c r="C18" s="7" t="s">
        <v>37</v>
      </c>
    </row>
    <row r="19" spans="1:3" ht="15">
      <c r="A19" s="6" t="s">
        <v>60</v>
      </c>
      <c r="B19" s="7"/>
      <c r="C19" s="7"/>
    </row>
    <row r="20" spans="1:3" ht="77.25">
      <c r="A20" s="9" t="s">
        <v>366</v>
      </c>
      <c r="B20" s="7" t="s">
        <v>367</v>
      </c>
      <c r="C20" s="8">
        <v>0</v>
      </c>
    </row>
    <row r="21" s="2" customFormat="1" ht="15">
      <c r="A21" s="3"/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zoomScale="84" zoomScaleNormal="84" zoomScalePageLayoutView="0" workbookViewId="0" topLeftCell="A7">
      <selection activeCell="A99" sqref="A99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368</v>
      </c>
    </row>
    <row r="3" s="2" customFormat="1" ht="15">
      <c r="A3" s="3" t="s">
        <v>369</v>
      </c>
    </row>
    <row r="4" spans="1:15" s="4" customFormat="1" ht="15">
      <c r="A4" s="15" t="s">
        <v>15</v>
      </c>
      <c r="B4" s="15" t="s">
        <v>16</v>
      </c>
      <c r="C4" s="15" t="s">
        <v>370</v>
      </c>
      <c r="D4" s="18" t="s">
        <v>55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</row>
    <row r="5" spans="1:15" s="4" customFormat="1" ht="15">
      <c r="A5" s="16"/>
      <c r="B5" s="16"/>
      <c r="C5" s="16"/>
      <c r="D5" s="18" t="s">
        <v>371</v>
      </c>
      <c r="E5" s="19"/>
      <c r="F5" s="19"/>
      <c r="G5" s="19"/>
      <c r="H5" s="20"/>
      <c r="I5" s="15" t="s">
        <v>372</v>
      </c>
      <c r="J5" s="18" t="s">
        <v>373</v>
      </c>
      <c r="K5" s="19"/>
      <c r="L5" s="20"/>
      <c r="M5" s="15" t="s">
        <v>374</v>
      </c>
      <c r="N5" s="15" t="s">
        <v>375</v>
      </c>
      <c r="O5" s="15" t="s">
        <v>376</v>
      </c>
    </row>
    <row r="6" spans="1:15" s="4" customFormat="1" ht="38.25" customHeight="1">
      <c r="A6" s="16"/>
      <c r="B6" s="16"/>
      <c r="C6" s="16"/>
      <c r="D6" s="15" t="s">
        <v>377</v>
      </c>
      <c r="E6" s="18" t="s">
        <v>378</v>
      </c>
      <c r="F6" s="20"/>
      <c r="G6" s="15" t="s">
        <v>379</v>
      </c>
      <c r="H6" s="15" t="s">
        <v>380</v>
      </c>
      <c r="I6" s="16"/>
      <c r="J6" s="15" t="s">
        <v>381</v>
      </c>
      <c r="K6" s="15" t="s">
        <v>379</v>
      </c>
      <c r="L6" s="15" t="s">
        <v>380</v>
      </c>
      <c r="M6" s="16"/>
      <c r="N6" s="16"/>
      <c r="O6" s="16"/>
    </row>
    <row r="7" spans="1:15" s="4" customFormat="1" ht="25.5">
      <c r="A7" s="16"/>
      <c r="B7" s="16"/>
      <c r="C7" s="16"/>
      <c r="D7" s="16"/>
      <c r="E7" s="5" t="s">
        <v>382</v>
      </c>
      <c r="F7" s="5" t="s">
        <v>383</v>
      </c>
      <c r="G7" s="16"/>
      <c r="H7" s="16"/>
      <c r="I7" s="16"/>
      <c r="J7" s="16"/>
      <c r="K7" s="16"/>
      <c r="L7" s="16"/>
      <c r="M7" s="16"/>
      <c r="N7" s="16"/>
      <c r="O7" s="16"/>
    </row>
    <row r="8" spans="1:15" s="4" customFormat="1" ht="306">
      <c r="A8" s="17"/>
      <c r="B8" s="17"/>
      <c r="C8" s="17"/>
      <c r="D8" s="17"/>
      <c r="E8" s="5" t="s">
        <v>381</v>
      </c>
      <c r="F8" s="5" t="s">
        <v>384</v>
      </c>
      <c r="G8" s="17"/>
      <c r="H8" s="17"/>
      <c r="I8" s="17"/>
      <c r="J8" s="17"/>
      <c r="K8" s="17"/>
      <c r="L8" s="17"/>
      <c r="M8" s="17"/>
      <c r="N8" s="17"/>
      <c r="O8" s="17"/>
    </row>
    <row r="9" spans="1:15" ht="15">
      <c r="A9" s="6" t="s">
        <v>35</v>
      </c>
      <c r="B9" s="7" t="s">
        <v>36</v>
      </c>
      <c r="C9" s="7" t="s">
        <v>37</v>
      </c>
      <c r="D9" s="7" t="s">
        <v>38</v>
      </c>
      <c r="E9" s="7" t="s">
        <v>39</v>
      </c>
      <c r="F9" s="7" t="s">
        <v>40</v>
      </c>
      <c r="G9" s="7" t="s">
        <v>41</v>
      </c>
      <c r="H9" s="7" t="s">
        <v>42</v>
      </c>
      <c r="I9" s="7" t="s">
        <v>43</v>
      </c>
      <c r="J9" s="7" t="s">
        <v>44</v>
      </c>
      <c r="K9" s="7" t="s">
        <v>45</v>
      </c>
      <c r="L9" s="7" t="s">
        <v>46</v>
      </c>
      <c r="M9" s="7" t="s">
        <v>47</v>
      </c>
      <c r="N9" s="7" t="s">
        <v>48</v>
      </c>
      <c r="O9" s="7" t="s">
        <v>49</v>
      </c>
    </row>
    <row r="10" spans="1:15" ht="39">
      <c r="A10" s="6" t="s">
        <v>385</v>
      </c>
      <c r="B10" s="7" t="s">
        <v>386</v>
      </c>
      <c r="C10" s="8">
        <v>8595017</v>
      </c>
      <c r="D10" s="8">
        <v>6717405</v>
      </c>
      <c r="E10" s="8">
        <v>5603445</v>
      </c>
      <c r="F10" s="8">
        <v>241766</v>
      </c>
      <c r="G10" s="8">
        <v>800285</v>
      </c>
      <c r="H10" s="8">
        <v>71909</v>
      </c>
      <c r="I10" s="8">
        <v>1735886</v>
      </c>
      <c r="J10" s="8">
        <v>1361356</v>
      </c>
      <c r="K10" s="8">
        <v>306002</v>
      </c>
      <c r="L10" s="8">
        <v>68528</v>
      </c>
      <c r="M10" s="8">
        <v>130938</v>
      </c>
      <c r="N10" s="8">
        <v>4305</v>
      </c>
      <c r="O10" s="8">
        <v>6483</v>
      </c>
    </row>
    <row r="11" spans="1:15" ht="15">
      <c r="A11" s="6" t="s">
        <v>274</v>
      </c>
      <c r="B11" s="7" t="s">
        <v>387</v>
      </c>
      <c r="C11" s="8">
        <v>5926116</v>
      </c>
      <c r="D11" s="8">
        <v>4124513</v>
      </c>
      <c r="E11" s="8">
        <v>3514251</v>
      </c>
      <c r="F11" s="8">
        <v>125564</v>
      </c>
      <c r="G11" s="8">
        <v>453422</v>
      </c>
      <c r="H11" s="8">
        <v>31276</v>
      </c>
      <c r="I11" s="8">
        <v>1689055</v>
      </c>
      <c r="J11" s="8">
        <v>1323780</v>
      </c>
      <c r="K11" s="8">
        <v>297744</v>
      </c>
      <c r="L11" s="8">
        <v>67531</v>
      </c>
      <c r="M11" s="8">
        <v>103105</v>
      </c>
      <c r="N11" s="8">
        <v>3876</v>
      </c>
      <c r="O11" s="8">
        <v>5567</v>
      </c>
    </row>
    <row r="12" spans="1:15" ht="15">
      <c r="A12" s="6" t="s">
        <v>55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5">
      <c r="A13" s="9" t="s">
        <v>56</v>
      </c>
      <c r="B13" s="7" t="s">
        <v>388</v>
      </c>
      <c r="C13" s="8">
        <v>5116975</v>
      </c>
      <c r="D13" s="8">
        <v>3357128</v>
      </c>
      <c r="E13" s="8">
        <v>2874065</v>
      </c>
      <c r="F13" s="8">
        <v>83157</v>
      </c>
      <c r="G13" s="8">
        <v>375684</v>
      </c>
      <c r="H13" s="8">
        <v>24222</v>
      </c>
      <c r="I13" s="8">
        <v>1654754</v>
      </c>
      <c r="J13" s="8">
        <v>1297064</v>
      </c>
      <c r="K13" s="8">
        <v>291667</v>
      </c>
      <c r="L13" s="8">
        <v>66023</v>
      </c>
      <c r="M13" s="8">
        <v>96045</v>
      </c>
      <c r="N13" s="8">
        <v>3820</v>
      </c>
      <c r="O13" s="8">
        <v>5228</v>
      </c>
    </row>
    <row r="14" spans="1:15" ht="15">
      <c r="A14" s="9" t="s">
        <v>277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6.25">
      <c r="A15" s="10" t="s">
        <v>278</v>
      </c>
      <c r="B15" s="7" t="s">
        <v>389</v>
      </c>
      <c r="C15" s="8">
        <v>843679</v>
      </c>
      <c r="D15" s="8">
        <v>841775</v>
      </c>
      <c r="E15" s="8">
        <v>761397</v>
      </c>
      <c r="F15" s="8">
        <v>28703</v>
      </c>
      <c r="G15" s="8">
        <v>50053</v>
      </c>
      <c r="H15" s="8">
        <v>1622</v>
      </c>
      <c r="I15" s="8">
        <v>1902</v>
      </c>
      <c r="J15" s="8">
        <v>1585</v>
      </c>
      <c r="K15" s="8">
        <v>317</v>
      </c>
      <c r="L15" s="8">
        <v>0</v>
      </c>
      <c r="M15" s="8">
        <v>2</v>
      </c>
      <c r="N15" s="8">
        <v>0</v>
      </c>
      <c r="O15" s="8">
        <v>0</v>
      </c>
    </row>
    <row r="16" spans="1:15" ht="15">
      <c r="A16" s="6" t="s">
        <v>60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39">
      <c r="A17" s="9" t="s">
        <v>280</v>
      </c>
      <c r="B17" s="7" t="s">
        <v>390</v>
      </c>
      <c r="C17" s="8">
        <v>8709</v>
      </c>
      <c r="D17" s="8">
        <v>8012</v>
      </c>
      <c r="E17" s="8">
        <v>5230</v>
      </c>
      <c r="F17" s="8">
        <v>22</v>
      </c>
      <c r="G17" s="8">
        <v>448</v>
      </c>
      <c r="H17" s="8">
        <v>2312</v>
      </c>
      <c r="I17" s="8">
        <v>42</v>
      </c>
      <c r="J17" s="8">
        <v>3</v>
      </c>
      <c r="K17" s="8">
        <v>1</v>
      </c>
      <c r="L17" s="8">
        <v>38</v>
      </c>
      <c r="M17" s="8">
        <v>655</v>
      </c>
      <c r="N17" s="8">
        <v>0</v>
      </c>
      <c r="O17" s="8">
        <v>0</v>
      </c>
    </row>
    <row r="18" spans="1:15" ht="26.25">
      <c r="A18" s="9" t="s">
        <v>282</v>
      </c>
      <c r="B18" s="7" t="s">
        <v>391</v>
      </c>
      <c r="C18" s="8">
        <v>330990</v>
      </c>
      <c r="D18" s="8">
        <v>279848</v>
      </c>
      <c r="E18" s="8">
        <v>210229</v>
      </c>
      <c r="F18" s="8">
        <v>7201</v>
      </c>
      <c r="G18" s="8">
        <v>48247</v>
      </c>
      <c r="H18" s="8">
        <v>14171</v>
      </c>
      <c r="I18" s="8">
        <v>45565</v>
      </c>
      <c r="J18" s="8">
        <v>36577</v>
      </c>
      <c r="K18" s="8">
        <v>8021</v>
      </c>
      <c r="L18" s="8">
        <v>967</v>
      </c>
      <c r="M18" s="8">
        <v>4685</v>
      </c>
      <c r="N18" s="8">
        <v>0</v>
      </c>
      <c r="O18" s="8">
        <v>892</v>
      </c>
    </row>
    <row r="19" spans="1:15" ht="26.25">
      <c r="A19" s="6" t="s">
        <v>65</v>
      </c>
      <c r="B19" s="7" t="s">
        <v>392</v>
      </c>
      <c r="C19" s="8">
        <v>809141</v>
      </c>
      <c r="D19" s="8">
        <v>767385</v>
      </c>
      <c r="E19" s="8">
        <v>640186</v>
      </c>
      <c r="F19" s="8">
        <v>42407</v>
      </c>
      <c r="G19" s="8">
        <v>77738</v>
      </c>
      <c r="H19" s="8">
        <v>7054</v>
      </c>
      <c r="I19" s="8">
        <v>34301</v>
      </c>
      <c r="J19" s="8">
        <v>26716</v>
      </c>
      <c r="K19" s="8">
        <v>6077</v>
      </c>
      <c r="L19" s="8">
        <v>1508</v>
      </c>
      <c r="M19" s="8">
        <v>7060</v>
      </c>
      <c r="N19" s="8">
        <v>56</v>
      </c>
      <c r="O19" s="8">
        <v>339</v>
      </c>
    </row>
    <row r="20" spans="1:15" ht="15">
      <c r="A20" s="6" t="s">
        <v>55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">
      <c r="A21" s="9" t="s">
        <v>67</v>
      </c>
      <c r="B21" s="7" t="s">
        <v>393</v>
      </c>
      <c r="C21" s="8">
        <v>805132</v>
      </c>
      <c r="D21" s="8">
        <v>763511</v>
      </c>
      <c r="E21" s="8">
        <v>637730</v>
      </c>
      <c r="F21" s="8">
        <v>42247</v>
      </c>
      <c r="G21" s="8">
        <v>77142</v>
      </c>
      <c r="H21" s="8">
        <v>6392</v>
      </c>
      <c r="I21" s="8">
        <v>34299</v>
      </c>
      <c r="J21" s="8">
        <v>26715</v>
      </c>
      <c r="K21" s="8">
        <v>6077</v>
      </c>
      <c r="L21" s="8">
        <v>1507</v>
      </c>
      <c r="M21" s="8">
        <v>6927</v>
      </c>
      <c r="N21" s="8">
        <v>56</v>
      </c>
      <c r="O21" s="8">
        <v>339</v>
      </c>
    </row>
    <row r="22" spans="1:15" ht="15">
      <c r="A22" s="9" t="s">
        <v>69</v>
      </c>
      <c r="B22" s="7" t="s">
        <v>394</v>
      </c>
      <c r="C22" s="8">
        <v>4009</v>
      </c>
      <c r="D22" s="8">
        <v>3874</v>
      </c>
      <c r="E22" s="8">
        <v>2456</v>
      </c>
      <c r="F22" s="8">
        <v>160</v>
      </c>
      <c r="G22" s="8">
        <v>596</v>
      </c>
      <c r="H22" s="8">
        <v>662</v>
      </c>
      <c r="I22" s="8">
        <v>2</v>
      </c>
      <c r="J22" s="8">
        <v>1</v>
      </c>
      <c r="K22" s="8">
        <v>0</v>
      </c>
      <c r="L22" s="8">
        <v>1</v>
      </c>
      <c r="M22" s="8">
        <v>133</v>
      </c>
      <c r="N22" s="8">
        <v>0</v>
      </c>
      <c r="O22" s="8">
        <v>0</v>
      </c>
    </row>
    <row r="23" spans="1:15" ht="26.25">
      <c r="A23" s="6" t="s">
        <v>395</v>
      </c>
      <c r="B23" s="7" t="s">
        <v>396</v>
      </c>
      <c r="C23" s="8">
        <v>223664</v>
      </c>
      <c r="D23" s="8">
        <v>223609</v>
      </c>
      <c r="E23" s="8">
        <v>191465</v>
      </c>
      <c r="F23" s="8">
        <v>14967</v>
      </c>
      <c r="G23" s="8">
        <v>16349</v>
      </c>
      <c r="H23" s="8">
        <v>828</v>
      </c>
      <c r="I23" s="8">
        <v>55</v>
      </c>
      <c r="J23" s="8">
        <v>47</v>
      </c>
      <c r="K23" s="8">
        <v>8</v>
      </c>
      <c r="L23" s="8">
        <v>0</v>
      </c>
      <c r="M23" s="8">
        <v>0</v>
      </c>
      <c r="N23" s="8">
        <v>0</v>
      </c>
      <c r="O23" s="8">
        <v>0</v>
      </c>
    </row>
    <row r="24" spans="1:15" ht="15">
      <c r="A24" s="6" t="s">
        <v>60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39">
      <c r="A25" s="9" t="s">
        <v>280</v>
      </c>
      <c r="B25" s="7" t="s">
        <v>397</v>
      </c>
      <c r="C25" s="8">
        <v>1225462</v>
      </c>
      <c r="D25" s="8">
        <v>1177073</v>
      </c>
      <c r="E25" s="8">
        <v>964952</v>
      </c>
      <c r="F25" s="8">
        <v>66185</v>
      </c>
      <c r="G25" s="8">
        <v>131207</v>
      </c>
      <c r="H25" s="8">
        <v>14729</v>
      </c>
      <c r="I25" s="8">
        <v>37382</v>
      </c>
      <c r="J25" s="8">
        <v>29104</v>
      </c>
      <c r="K25" s="8">
        <v>6680</v>
      </c>
      <c r="L25" s="8">
        <v>1598</v>
      </c>
      <c r="M25" s="8">
        <v>10209</v>
      </c>
      <c r="N25" s="8">
        <v>434</v>
      </c>
      <c r="O25" s="8">
        <v>364</v>
      </c>
    </row>
    <row r="26" spans="1:15" ht="39">
      <c r="A26" s="9" t="s">
        <v>290</v>
      </c>
      <c r="B26" s="7" t="s">
        <v>398</v>
      </c>
      <c r="C26" s="8">
        <v>145760</v>
      </c>
      <c r="D26" s="8">
        <v>142809</v>
      </c>
      <c r="E26" s="8">
        <v>106759</v>
      </c>
      <c r="F26" s="8">
        <v>9132</v>
      </c>
      <c r="G26" s="8">
        <v>23513</v>
      </c>
      <c r="H26" s="8">
        <v>3405</v>
      </c>
      <c r="I26" s="8">
        <v>1264</v>
      </c>
      <c r="J26" s="8">
        <v>997</v>
      </c>
      <c r="K26" s="8">
        <v>237</v>
      </c>
      <c r="L26" s="8">
        <v>30</v>
      </c>
      <c r="M26" s="8">
        <v>1663</v>
      </c>
      <c r="N26" s="8">
        <v>0</v>
      </c>
      <c r="O26" s="8">
        <v>24</v>
      </c>
    </row>
    <row r="27" spans="1:15" ht="15">
      <c r="A27" s="6" t="s">
        <v>86</v>
      </c>
      <c r="B27" s="7" t="s">
        <v>399</v>
      </c>
      <c r="C27" s="8">
        <v>1145792</v>
      </c>
      <c r="D27" s="8">
        <v>1134393</v>
      </c>
      <c r="E27" s="8">
        <v>965774</v>
      </c>
      <c r="F27" s="8">
        <v>28507</v>
      </c>
      <c r="G27" s="8">
        <v>129690</v>
      </c>
      <c r="H27" s="8">
        <v>10422</v>
      </c>
      <c r="I27" s="8">
        <v>0</v>
      </c>
      <c r="J27" s="8">
        <v>0</v>
      </c>
      <c r="K27" s="8">
        <v>0</v>
      </c>
      <c r="L27" s="8">
        <v>0</v>
      </c>
      <c r="M27" s="8">
        <v>11399</v>
      </c>
      <c r="N27" s="8">
        <v>0</v>
      </c>
      <c r="O27" s="8">
        <v>0</v>
      </c>
    </row>
    <row r="28" spans="1:15" ht="15">
      <c r="A28" s="6" t="s">
        <v>55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5">
      <c r="A29" s="9" t="s">
        <v>88</v>
      </c>
      <c r="B29" s="7" t="s">
        <v>400</v>
      </c>
      <c r="C29" s="8">
        <v>1215</v>
      </c>
      <c r="D29" s="8">
        <v>1215</v>
      </c>
      <c r="E29" s="8">
        <v>986</v>
      </c>
      <c r="F29" s="8">
        <v>0</v>
      </c>
      <c r="G29" s="8">
        <v>229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</row>
    <row r="30" spans="1:15" ht="26.25">
      <c r="A30" s="9" t="s">
        <v>90</v>
      </c>
      <c r="B30" s="7" t="s">
        <v>401</v>
      </c>
      <c r="C30" s="8">
        <v>97420</v>
      </c>
      <c r="D30" s="8">
        <v>93468</v>
      </c>
      <c r="E30" s="8">
        <v>79439</v>
      </c>
      <c r="F30" s="8">
        <v>0</v>
      </c>
      <c r="G30" s="8">
        <v>14029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3952</v>
      </c>
      <c r="N30" s="8">
        <v>0</v>
      </c>
      <c r="O30" s="8">
        <v>0</v>
      </c>
    </row>
    <row r="31" spans="1:15" ht="15">
      <c r="A31" s="9" t="s">
        <v>55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5">
      <c r="A32" s="10" t="s">
        <v>92</v>
      </c>
      <c r="B32" s="7" t="s">
        <v>402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</row>
    <row r="33" spans="1:15" ht="15">
      <c r="A33" s="10" t="s">
        <v>94</v>
      </c>
      <c r="B33" s="7" t="s">
        <v>403</v>
      </c>
      <c r="C33" s="8">
        <v>97420</v>
      </c>
      <c r="D33" s="8">
        <v>93468</v>
      </c>
      <c r="E33" s="8">
        <v>79439</v>
      </c>
      <c r="F33" s="8">
        <v>0</v>
      </c>
      <c r="G33" s="8">
        <v>14029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3952</v>
      </c>
      <c r="N33" s="8">
        <v>0</v>
      </c>
      <c r="O33" s="8">
        <v>0</v>
      </c>
    </row>
    <row r="34" spans="1:15" ht="15">
      <c r="A34" s="10" t="s">
        <v>96</v>
      </c>
      <c r="B34" s="7" t="s">
        <v>404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</row>
    <row r="35" spans="1:15" ht="39">
      <c r="A35" s="9" t="s">
        <v>98</v>
      </c>
      <c r="B35" s="7" t="s">
        <v>405</v>
      </c>
      <c r="C35" s="8">
        <v>1047157</v>
      </c>
      <c r="D35" s="8">
        <v>1039710</v>
      </c>
      <c r="E35" s="8">
        <v>885349</v>
      </c>
      <c r="F35" s="8">
        <v>28507</v>
      </c>
      <c r="G35" s="8">
        <v>115432</v>
      </c>
      <c r="H35" s="8">
        <v>10422</v>
      </c>
      <c r="I35" s="8">
        <v>0</v>
      </c>
      <c r="J35" s="8">
        <v>0</v>
      </c>
      <c r="K35" s="8">
        <v>0</v>
      </c>
      <c r="L35" s="8">
        <v>0</v>
      </c>
      <c r="M35" s="8">
        <v>7447</v>
      </c>
      <c r="N35" s="8">
        <v>0</v>
      </c>
      <c r="O35" s="8">
        <v>0</v>
      </c>
    </row>
    <row r="36" spans="1:15" ht="15">
      <c r="A36" s="10" t="s">
        <v>100</v>
      </c>
      <c r="B36" s="7" t="s">
        <v>406</v>
      </c>
      <c r="C36" s="8">
        <v>1007923</v>
      </c>
      <c r="D36" s="8">
        <v>1000476</v>
      </c>
      <c r="E36" s="8">
        <v>849014</v>
      </c>
      <c r="F36" s="8">
        <v>28149</v>
      </c>
      <c r="G36" s="8">
        <v>112891</v>
      </c>
      <c r="H36" s="8">
        <v>10422</v>
      </c>
      <c r="I36" s="8">
        <v>0</v>
      </c>
      <c r="J36" s="8">
        <v>0</v>
      </c>
      <c r="K36" s="8">
        <v>0</v>
      </c>
      <c r="L36" s="8">
        <v>0</v>
      </c>
      <c r="M36" s="8">
        <v>7447</v>
      </c>
      <c r="N36" s="8">
        <v>0</v>
      </c>
      <c r="O36" s="8">
        <v>0</v>
      </c>
    </row>
    <row r="37" spans="1:15" ht="26.25">
      <c r="A37" s="11" t="s">
        <v>102</v>
      </c>
      <c r="B37" s="7" t="s">
        <v>407</v>
      </c>
      <c r="C37" s="8">
        <v>289527</v>
      </c>
      <c r="D37" s="8">
        <v>289527</v>
      </c>
      <c r="E37" s="8">
        <v>249546</v>
      </c>
      <c r="F37" s="8">
        <v>15693</v>
      </c>
      <c r="G37" s="8">
        <v>23367</v>
      </c>
      <c r="H37" s="8">
        <v>921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</row>
    <row r="38" spans="1:15" ht="15">
      <c r="A38" s="10" t="s">
        <v>104</v>
      </c>
      <c r="B38" s="7" t="s">
        <v>408</v>
      </c>
      <c r="C38" s="8">
        <v>39234</v>
      </c>
      <c r="D38" s="8">
        <v>39234</v>
      </c>
      <c r="E38" s="8">
        <v>36335</v>
      </c>
      <c r="F38" s="8">
        <v>358</v>
      </c>
      <c r="G38" s="8">
        <v>2541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</row>
    <row r="39" spans="1:15" ht="26.25">
      <c r="A39" s="9" t="s">
        <v>106</v>
      </c>
      <c r="B39" s="7" t="s">
        <v>409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1:15" ht="39">
      <c r="A40" s="10" t="s">
        <v>108</v>
      </c>
      <c r="B40" s="7" t="s">
        <v>410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</row>
    <row r="41" spans="1:15" ht="39">
      <c r="A41" s="10" t="s">
        <v>110</v>
      </c>
      <c r="B41" s="7" t="s">
        <v>411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</row>
    <row r="42" spans="1:15" ht="26.25">
      <c r="A42" s="6" t="s">
        <v>112</v>
      </c>
      <c r="B42" s="7" t="s">
        <v>412</v>
      </c>
      <c r="C42" s="8">
        <v>11441</v>
      </c>
      <c r="D42" s="8">
        <v>11311</v>
      </c>
      <c r="E42" s="8">
        <v>8667</v>
      </c>
      <c r="F42" s="8">
        <v>1054</v>
      </c>
      <c r="G42" s="8">
        <v>1404</v>
      </c>
      <c r="H42" s="8">
        <v>186</v>
      </c>
      <c r="I42" s="8">
        <v>2</v>
      </c>
      <c r="J42" s="8">
        <v>2</v>
      </c>
      <c r="K42" s="8">
        <v>0</v>
      </c>
      <c r="L42" s="8">
        <v>0</v>
      </c>
      <c r="M42" s="8">
        <v>128</v>
      </c>
      <c r="N42" s="8">
        <v>0</v>
      </c>
      <c r="O42" s="8">
        <v>0</v>
      </c>
    </row>
    <row r="43" spans="1:15" ht="15">
      <c r="A43" s="6" t="s">
        <v>55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39">
      <c r="A44" s="9" t="s">
        <v>114</v>
      </c>
      <c r="B44" s="7" t="s">
        <v>413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</row>
    <row r="45" spans="1:15" ht="15">
      <c r="A45" s="9" t="s">
        <v>116</v>
      </c>
      <c r="B45" s="7" t="s">
        <v>414</v>
      </c>
      <c r="C45" s="8">
        <v>2150</v>
      </c>
      <c r="D45" s="8">
        <v>2150</v>
      </c>
      <c r="E45" s="8">
        <v>1928</v>
      </c>
      <c r="F45" s="8">
        <v>74</v>
      </c>
      <c r="G45" s="8">
        <v>148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</row>
    <row r="46" spans="1:15" ht="26.25">
      <c r="A46" s="9" t="s">
        <v>118</v>
      </c>
      <c r="B46" s="7" t="s">
        <v>415</v>
      </c>
      <c r="C46" s="8">
        <v>9291</v>
      </c>
      <c r="D46" s="8">
        <v>9161</v>
      </c>
      <c r="E46" s="8">
        <v>6739</v>
      </c>
      <c r="F46" s="8">
        <v>980</v>
      </c>
      <c r="G46" s="8">
        <v>1256</v>
      </c>
      <c r="H46" s="8">
        <v>186</v>
      </c>
      <c r="I46" s="8">
        <v>2</v>
      </c>
      <c r="J46" s="8">
        <v>2</v>
      </c>
      <c r="K46" s="8">
        <v>0</v>
      </c>
      <c r="L46" s="8">
        <v>0</v>
      </c>
      <c r="M46" s="8">
        <v>128</v>
      </c>
      <c r="N46" s="8">
        <v>0</v>
      </c>
      <c r="O46" s="8">
        <v>0</v>
      </c>
    </row>
    <row r="47" spans="1:15" ht="39">
      <c r="A47" s="9" t="s">
        <v>120</v>
      </c>
      <c r="B47" s="7" t="s">
        <v>416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</row>
    <row r="48" spans="1:15" ht="15">
      <c r="A48" s="6" t="s">
        <v>60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5">
      <c r="A49" s="9" t="s">
        <v>122</v>
      </c>
      <c r="B49" s="7" t="s">
        <v>417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</row>
    <row r="50" spans="1:15" ht="26.25">
      <c r="A50" s="10" t="s">
        <v>124</v>
      </c>
      <c r="B50" s="7" t="s">
        <v>418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</row>
    <row r="51" spans="1:15" ht="51.75">
      <c r="A51" s="6" t="s">
        <v>419</v>
      </c>
      <c r="B51" s="7" t="s">
        <v>420</v>
      </c>
      <c r="C51" s="8">
        <v>699173</v>
      </c>
      <c r="D51" s="8">
        <v>691061</v>
      </c>
      <c r="E51" s="8">
        <v>529816</v>
      </c>
      <c r="F51" s="8">
        <v>48231</v>
      </c>
      <c r="G51" s="8">
        <v>105824</v>
      </c>
      <c r="H51" s="8">
        <v>7190</v>
      </c>
      <c r="I51" s="8">
        <v>0</v>
      </c>
      <c r="J51" s="8">
        <v>0</v>
      </c>
      <c r="K51" s="8">
        <v>0</v>
      </c>
      <c r="L51" s="8">
        <v>0</v>
      </c>
      <c r="M51" s="8">
        <v>8112</v>
      </c>
      <c r="N51" s="8">
        <v>0</v>
      </c>
      <c r="O51" s="8">
        <v>0</v>
      </c>
    </row>
    <row r="52" spans="1:15" ht="15">
      <c r="A52" s="6" t="s">
        <v>55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5">
      <c r="A53" s="9" t="s">
        <v>128</v>
      </c>
      <c r="B53" s="7" t="s">
        <v>421</v>
      </c>
      <c r="C53" s="8">
        <v>1120</v>
      </c>
      <c r="D53" s="8">
        <v>1120</v>
      </c>
      <c r="E53" s="8">
        <v>1000</v>
      </c>
      <c r="F53" s="8">
        <v>0</v>
      </c>
      <c r="G53" s="8">
        <v>120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</row>
    <row r="54" spans="1:15" ht="51.75">
      <c r="A54" s="9" t="s">
        <v>130</v>
      </c>
      <c r="B54" s="7" t="s">
        <v>422</v>
      </c>
      <c r="C54" s="8">
        <v>105247</v>
      </c>
      <c r="D54" s="8">
        <v>104882</v>
      </c>
      <c r="E54" s="8">
        <v>77728</v>
      </c>
      <c r="F54" s="8">
        <v>5229</v>
      </c>
      <c r="G54" s="8">
        <v>21065</v>
      </c>
      <c r="H54" s="8">
        <v>860</v>
      </c>
      <c r="I54" s="8">
        <v>0</v>
      </c>
      <c r="J54" s="8">
        <v>0</v>
      </c>
      <c r="K54" s="8">
        <v>0</v>
      </c>
      <c r="L54" s="8">
        <v>0</v>
      </c>
      <c r="M54" s="8">
        <v>365</v>
      </c>
      <c r="N54" s="8">
        <v>0</v>
      </c>
      <c r="O54" s="8">
        <v>0</v>
      </c>
    </row>
    <row r="55" spans="1:15" ht="15">
      <c r="A55" s="9" t="s">
        <v>132</v>
      </c>
      <c r="B55" s="7" t="s">
        <v>423</v>
      </c>
      <c r="C55" s="8">
        <v>592806</v>
      </c>
      <c r="D55" s="8">
        <v>585059</v>
      </c>
      <c r="E55" s="8">
        <v>451088</v>
      </c>
      <c r="F55" s="8">
        <v>43002</v>
      </c>
      <c r="G55" s="8">
        <v>84639</v>
      </c>
      <c r="H55" s="8">
        <v>6330</v>
      </c>
      <c r="I55" s="8">
        <v>0</v>
      </c>
      <c r="J55" s="8">
        <v>0</v>
      </c>
      <c r="K55" s="8">
        <v>0</v>
      </c>
      <c r="L55" s="8">
        <v>0</v>
      </c>
      <c r="M55" s="8">
        <v>7747</v>
      </c>
      <c r="N55" s="8">
        <v>0</v>
      </c>
      <c r="O55" s="8">
        <v>0</v>
      </c>
    </row>
    <row r="56" spans="1:15" ht="15">
      <c r="A56" s="6" t="s">
        <v>134</v>
      </c>
      <c r="B56" s="7" t="s">
        <v>424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</row>
    <row r="57" spans="1:15" ht="26.25">
      <c r="A57" s="6" t="s">
        <v>136</v>
      </c>
      <c r="B57" s="7" t="s">
        <v>425</v>
      </c>
      <c r="C57" s="8">
        <v>221603</v>
      </c>
      <c r="D57" s="8">
        <v>220735</v>
      </c>
      <c r="E57" s="8">
        <v>183655</v>
      </c>
      <c r="F57" s="8">
        <v>11959</v>
      </c>
      <c r="G57" s="8">
        <v>22598</v>
      </c>
      <c r="H57" s="8">
        <v>2523</v>
      </c>
      <c r="I57" s="8">
        <v>0</v>
      </c>
      <c r="J57" s="8">
        <v>0</v>
      </c>
      <c r="K57" s="8">
        <v>0</v>
      </c>
      <c r="L57" s="8">
        <v>0</v>
      </c>
      <c r="M57" s="8">
        <v>868</v>
      </c>
      <c r="N57" s="8">
        <v>0</v>
      </c>
      <c r="O57" s="8">
        <v>0</v>
      </c>
    </row>
    <row r="58" spans="1:15" ht="15">
      <c r="A58" s="9" t="s">
        <v>67</v>
      </c>
      <c r="B58" s="7" t="s">
        <v>426</v>
      </c>
      <c r="C58" s="8">
        <v>220037</v>
      </c>
      <c r="D58" s="8">
        <v>219186</v>
      </c>
      <c r="E58" s="8">
        <v>182634</v>
      </c>
      <c r="F58" s="8">
        <v>11824</v>
      </c>
      <c r="G58" s="8">
        <v>22352</v>
      </c>
      <c r="H58" s="8">
        <v>2376</v>
      </c>
      <c r="I58" s="8">
        <v>0</v>
      </c>
      <c r="J58" s="8">
        <v>0</v>
      </c>
      <c r="K58" s="8">
        <v>0</v>
      </c>
      <c r="L58" s="8">
        <v>0</v>
      </c>
      <c r="M58" s="8">
        <v>851</v>
      </c>
      <c r="N58" s="8">
        <v>0</v>
      </c>
      <c r="O58" s="8">
        <v>0</v>
      </c>
    </row>
    <row r="59" spans="1:15" ht="15">
      <c r="A59" s="9" t="s">
        <v>69</v>
      </c>
      <c r="B59" s="7" t="s">
        <v>427</v>
      </c>
      <c r="C59" s="8">
        <v>1566</v>
      </c>
      <c r="D59" s="8">
        <v>1549</v>
      </c>
      <c r="E59" s="8">
        <v>1021</v>
      </c>
      <c r="F59" s="8">
        <v>135</v>
      </c>
      <c r="G59" s="8">
        <v>246</v>
      </c>
      <c r="H59" s="8">
        <v>147</v>
      </c>
      <c r="I59" s="8">
        <v>0</v>
      </c>
      <c r="J59" s="8">
        <v>0</v>
      </c>
      <c r="K59" s="8">
        <v>0</v>
      </c>
      <c r="L59" s="8">
        <v>0</v>
      </c>
      <c r="M59" s="8">
        <v>17</v>
      </c>
      <c r="N59" s="8">
        <v>0</v>
      </c>
      <c r="O59" s="8">
        <v>0</v>
      </c>
    </row>
    <row r="60" spans="1:15" ht="26.25">
      <c r="A60" s="6" t="s">
        <v>140</v>
      </c>
      <c r="B60" s="7" t="s">
        <v>428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</row>
    <row r="61" spans="1:15" ht="26.25">
      <c r="A61" s="6" t="s">
        <v>142</v>
      </c>
      <c r="B61" s="7" t="s">
        <v>429</v>
      </c>
      <c r="C61" s="8">
        <v>1472</v>
      </c>
      <c r="D61" s="8">
        <v>1444</v>
      </c>
      <c r="E61" s="8">
        <v>1181</v>
      </c>
      <c r="F61" s="8">
        <v>0</v>
      </c>
      <c r="G61" s="8">
        <v>263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28</v>
      </c>
      <c r="N61" s="8">
        <v>0</v>
      </c>
      <c r="O61" s="8">
        <v>0</v>
      </c>
    </row>
    <row r="62" spans="1:15" ht="15">
      <c r="A62" s="9" t="s">
        <v>92</v>
      </c>
      <c r="B62" s="7" t="s">
        <v>430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</row>
    <row r="63" spans="1:15" ht="15">
      <c r="A63" s="9" t="s">
        <v>94</v>
      </c>
      <c r="B63" s="7" t="s">
        <v>431</v>
      </c>
      <c r="C63" s="8">
        <v>1472</v>
      </c>
      <c r="D63" s="8">
        <v>1444</v>
      </c>
      <c r="E63" s="8">
        <v>1181</v>
      </c>
      <c r="F63" s="8">
        <v>0</v>
      </c>
      <c r="G63" s="8">
        <v>263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28</v>
      </c>
      <c r="N63" s="8">
        <v>0</v>
      </c>
      <c r="O63" s="8">
        <v>0</v>
      </c>
    </row>
    <row r="64" spans="1:15" ht="39">
      <c r="A64" s="6" t="s">
        <v>98</v>
      </c>
      <c r="B64" s="7" t="s">
        <v>432</v>
      </c>
      <c r="C64" s="8">
        <v>220130</v>
      </c>
      <c r="D64" s="8">
        <v>219290</v>
      </c>
      <c r="E64" s="8">
        <v>182474</v>
      </c>
      <c r="F64" s="8">
        <v>11957</v>
      </c>
      <c r="G64" s="8">
        <v>22335</v>
      </c>
      <c r="H64" s="8">
        <v>2524</v>
      </c>
      <c r="I64" s="8">
        <v>0</v>
      </c>
      <c r="J64" s="8">
        <v>0</v>
      </c>
      <c r="K64" s="8">
        <v>0</v>
      </c>
      <c r="L64" s="8">
        <v>0</v>
      </c>
      <c r="M64" s="8">
        <v>840</v>
      </c>
      <c r="N64" s="8">
        <v>0</v>
      </c>
      <c r="O64" s="8">
        <v>0</v>
      </c>
    </row>
    <row r="65" spans="1:15" ht="15">
      <c r="A65" s="9" t="s">
        <v>100</v>
      </c>
      <c r="B65" s="7" t="s">
        <v>433</v>
      </c>
      <c r="C65" s="8">
        <v>214272</v>
      </c>
      <c r="D65" s="8">
        <v>213432</v>
      </c>
      <c r="E65" s="8">
        <v>177638</v>
      </c>
      <c r="F65" s="8">
        <v>11493</v>
      </c>
      <c r="G65" s="8">
        <v>21777</v>
      </c>
      <c r="H65" s="8">
        <v>2524</v>
      </c>
      <c r="I65" s="8">
        <v>0</v>
      </c>
      <c r="J65" s="8">
        <v>0</v>
      </c>
      <c r="K65" s="8">
        <v>0</v>
      </c>
      <c r="L65" s="8">
        <v>0</v>
      </c>
      <c r="M65" s="8">
        <v>840</v>
      </c>
      <c r="N65" s="8">
        <v>0</v>
      </c>
      <c r="O65" s="8">
        <v>0</v>
      </c>
    </row>
    <row r="66" spans="1:15" ht="26.25">
      <c r="A66" s="10" t="s">
        <v>102</v>
      </c>
      <c r="B66" s="7" t="s">
        <v>434</v>
      </c>
      <c r="C66" s="8">
        <v>77166</v>
      </c>
      <c r="D66" s="8">
        <v>77166</v>
      </c>
      <c r="E66" s="8">
        <v>63390</v>
      </c>
      <c r="F66" s="8">
        <v>6678</v>
      </c>
      <c r="G66" s="8">
        <v>6932</v>
      </c>
      <c r="H66" s="8">
        <v>166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</row>
    <row r="67" spans="1:15" ht="15">
      <c r="A67" s="9" t="s">
        <v>104</v>
      </c>
      <c r="B67" s="7" t="s">
        <v>435</v>
      </c>
      <c r="C67" s="8">
        <v>5858</v>
      </c>
      <c r="D67" s="8">
        <v>5858</v>
      </c>
      <c r="E67" s="8">
        <v>4836</v>
      </c>
      <c r="F67" s="8">
        <v>464</v>
      </c>
      <c r="G67" s="8">
        <v>558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</row>
    <row r="68" spans="1:15" ht="26.25">
      <c r="A68" s="6" t="s">
        <v>150</v>
      </c>
      <c r="B68" s="7" t="s">
        <v>436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</row>
    <row r="69" spans="1:15" ht="39">
      <c r="A69" s="9" t="s">
        <v>108</v>
      </c>
      <c r="B69" s="7" t="s">
        <v>437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</row>
    <row r="70" spans="1:15" ht="39">
      <c r="A70" s="9" t="s">
        <v>110</v>
      </c>
      <c r="B70" s="7" t="s">
        <v>438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</row>
    <row r="71" spans="1:15" ht="26.25">
      <c r="A71" s="6" t="s">
        <v>154</v>
      </c>
      <c r="B71" s="7" t="s">
        <v>439</v>
      </c>
      <c r="C71" s="8">
        <v>3576</v>
      </c>
      <c r="D71" s="8">
        <v>3097</v>
      </c>
      <c r="E71" s="8">
        <v>2329</v>
      </c>
      <c r="F71" s="8">
        <v>307</v>
      </c>
      <c r="G71" s="8">
        <v>409</v>
      </c>
      <c r="H71" s="8">
        <v>52</v>
      </c>
      <c r="I71" s="8">
        <v>0</v>
      </c>
      <c r="J71" s="8">
        <v>0</v>
      </c>
      <c r="K71" s="8">
        <v>0</v>
      </c>
      <c r="L71" s="8">
        <v>0</v>
      </c>
      <c r="M71" s="8">
        <v>50</v>
      </c>
      <c r="N71" s="8">
        <v>429</v>
      </c>
      <c r="O71" s="8">
        <v>0</v>
      </c>
    </row>
    <row r="72" spans="1:15" ht="39">
      <c r="A72" s="9" t="s">
        <v>114</v>
      </c>
      <c r="B72" s="7" t="s">
        <v>440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</row>
    <row r="73" spans="1:15" ht="15">
      <c r="A73" s="9" t="s">
        <v>116</v>
      </c>
      <c r="B73" s="7" t="s">
        <v>441</v>
      </c>
      <c r="C73" s="8">
        <v>592</v>
      </c>
      <c r="D73" s="8">
        <v>592</v>
      </c>
      <c r="E73" s="8">
        <v>509</v>
      </c>
      <c r="F73" s="8">
        <v>37</v>
      </c>
      <c r="G73" s="8">
        <v>46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</row>
    <row r="74" spans="1:15" ht="26.25">
      <c r="A74" s="9" t="s">
        <v>118</v>
      </c>
      <c r="B74" s="7" t="s">
        <v>442</v>
      </c>
      <c r="C74" s="8">
        <v>2984</v>
      </c>
      <c r="D74" s="8">
        <v>2505</v>
      </c>
      <c r="E74" s="8">
        <v>1820</v>
      </c>
      <c r="F74" s="8">
        <v>270</v>
      </c>
      <c r="G74" s="8">
        <v>363</v>
      </c>
      <c r="H74" s="8">
        <v>52</v>
      </c>
      <c r="I74" s="8">
        <v>0</v>
      </c>
      <c r="J74" s="8">
        <v>0</v>
      </c>
      <c r="K74" s="8">
        <v>0</v>
      </c>
      <c r="L74" s="8">
        <v>0</v>
      </c>
      <c r="M74" s="8">
        <v>50</v>
      </c>
      <c r="N74" s="8">
        <v>429</v>
      </c>
      <c r="O74" s="8">
        <v>0</v>
      </c>
    </row>
    <row r="75" spans="1:15" ht="39">
      <c r="A75" s="9" t="s">
        <v>120</v>
      </c>
      <c r="B75" s="7" t="s">
        <v>443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</row>
    <row r="76" spans="1:15" ht="15">
      <c r="A76" s="6" t="s">
        <v>60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51.75">
      <c r="A77" s="9" t="s">
        <v>444</v>
      </c>
      <c r="B77" s="7" t="s">
        <v>445</v>
      </c>
      <c r="C77" s="8">
        <v>110566</v>
      </c>
      <c r="D77" s="8">
        <v>109638</v>
      </c>
      <c r="E77" s="8">
        <v>81965</v>
      </c>
      <c r="F77" s="8">
        <v>9811</v>
      </c>
      <c r="G77" s="8">
        <v>15178</v>
      </c>
      <c r="H77" s="8">
        <v>2684</v>
      </c>
      <c r="I77" s="8">
        <v>0</v>
      </c>
      <c r="J77" s="8">
        <v>0</v>
      </c>
      <c r="K77" s="8">
        <v>0</v>
      </c>
      <c r="L77" s="8">
        <v>0</v>
      </c>
      <c r="M77" s="8">
        <v>928</v>
      </c>
      <c r="N77" s="8">
        <v>0</v>
      </c>
      <c r="O77" s="8">
        <v>0</v>
      </c>
    </row>
    <row r="78" spans="1:15" ht="15">
      <c r="A78" s="9" t="s">
        <v>55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5">
      <c r="A79" s="10" t="s">
        <v>128</v>
      </c>
      <c r="B79" s="7" t="s">
        <v>446</v>
      </c>
      <c r="C79" s="8">
        <v>54</v>
      </c>
      <c r="D79" s="8">
        <v>54</v>
      </c>
      <c r="E79" s="8">
        <v>54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</row>
    <row r="80" spans="1:15" ht="51.75">
      <c r="A80" s="10" t="s">
        <v>130</v>
      </c>
      <c r="B80" s="7" t="s">
        <v>447</v>
      </c>
      <c r="C80" s="8">
        <v>34565</v>
      </c>
      <c r="D80" s="8">
        <v>34419</v>
      </c>
      <c r="E80" s="8">
        <v>24420</v>
      </c>
      <c r="F80" s="8">
        <v>2498</v>
      </c>
      <c r="G80" s="8">
        <v>5120</v>
      </c>
      <c r="H80" s="8">
        <v>2381</v>
      </c>
      <c r="I80" s="8">
        <v>0</v>
      </c>
      <c r="J80" s="8">
        <v>0</v>
      </c>
      <c r="K80" s="8">
        <v>0</v>
      </c>
      <c r="L80" s="8">
        <v>0</v>
      </c>
      <c r="M80" s="8">
        <v>146</v>
      </c>
      <c r="N80" s="8">
        <v>0</v>
      </c>
      <c r="O80" s="8">
        <v>0</v>
      </c>
    </row>
    <row r="81" spans="1:15" ht="15">
      <c r="A81" s="10" t="s">
        <v>132</v>
      </c>
      <c r="B81" s="7" t="s">
        <v>448</v>
      </c>
      <c r="C81" s="8">
        <v>75947</v>
      </c>
      <c r="D81" s="8">
        <v>75165</v>
      </c>
      <c r="E81" s="8">
        <v>57491</v>
      </c>
      <c r="F81" s="8">
        <v>7313</v>
      </c>
      <c r="G81" s="8">
        <v>10058</v>
      </c>
      <c r="H81" s="8">
        <v>303</v>
      </c>
      <c r="I81" s="8">
        <v>0</v>
      </c>
      <c r="J81" s="8">
        <v>0</v>
      </c>
      <c r="K81" s="8">
        <v>0</v>
      </c>
      <c r="L81" s="8">
        <v>0</v>
      </c>
      <c r="M81" s="8">
        <v>782</v>
      </c>
      <c r="N81" s="8">
        <v>0</v>
      </c>
      <c r="O81" s="8">
        <v>0</v>
      </c>
    </row>
    <row r="82" spans="1:15" ht="15">
      <c r="A82" s="6" t="s">
        <v>134</v>
      </c>
      <c r="B82" s="7" t="s">
        <v>449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</row>
    <row r="83" spans="1:15" ht="15">
      <c r="A83" s="6" t="s">
        <v>78</v>
      </c>
      <c r="B83" s="7" t="s">
        <v>450</v>
      </c>
      <c r="C83" s="8">
        <v>30373430</v>
      </c>
      <c r="D83" s="8">
        <v>24688751</v>
      </c>
      <c r="E83" s="8">
        <v>20701611</v>
      </c>
      <c r="F83" s="8">
        <v>936041</v>
      </c>
      <c r="G83" s="8">
        <v>2809846</v>
      </c>
      <c r="H83" s="8">
        <v>241253</v>
      </c>
      <c r="I83" s="8">
        <v>5234511</v>
      </c>
      <c r="J83" s="8">
        <v>4103949</v>
      </c>
      <c r="K83" s="8">
        <v>922831</v>
      </c>
      <c r="L83" s="8">
        <v>207731</v>
      </c>
      <c r="M83" s="8">
        <v>417527</v>
      </c>
      <c r="N83" s="8">
        <v>13405</v>
      </c>
      <c r="O83" s="8">
        <v>19236</v>
      </c>
    </row>
    <row r="84" s="2" customFormat="1" ht="15">
      <c r="A84" s="3"/>
    </row>
    <row r="85" s="2" customFormat="1" ht="15">
      <c r="A85" s="3" t="s">
        <v>451</v>
      </c>
    </row>
    <row r="86" spans="1:15" s="4" customFormat="1" ht="15">
      <c r="A86" s="15" t="s">
        <v>15</v>
      </c>
      <c r="B86" s="15" t="s">
        <v>16</v>
      </c>
      <c r="C86" s="15" t="s">
        <v>370</v>
      </c>
      <c r="D86" s="18" t="s">
        <v>55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/>
    </row>
    <row r="87" spans="1:15" s="4" customFormat="1" ht="15">
      <c r="A87" s="16"/>
      <c r="B87" s="16"/>
      <c r="C87" s="16"/>
      <c r="D87" s="18" t="s">
        <v>371</v>
      </c>
      <c r="E87" s="19"/>
      <c r="F87" s="19"/>
      <c r="G87" s="19"/>
      <c r="H87" s="20"/>
      <c r="I87" s="15" t="s">
        <v>372</v>
      </c>
      <c r="J87" s="18" t="s">
        <v>373</v>
      </c>
      <c r="K87" s="19"/>
      <c r="L87" s="20"/>
      <c r="M87" s="15" t="s">
        <v>374</v>
      </c>
      <c r="N87" s="15" t="s">
        <v>375</v>
      </c>
      <c r="O87" s="15" t="s">
        <v>376</v>
      </c>
    </row>
    <row r="88" spans="1:15" s="4" customFormat="1" ht="38.25" customHeight="1">
      <c r="A88" s="16"/>
      <c r="B88" s="16"/>
      <c r="C88" s="16"/>
      <c r="D88" s="15" t="s">
        <v>377</v>
      </c>
      <c r="E88" s="18" t="s">
        <v>378</v>
      </c>
      <c r="F88" s="20"/>
      <c r="G88" s="15" t="s">
        <v>379</v>
      </c>
      <c r="H88" s="15" t="s">
        <v>380</v>
      </c>
      <c r="I88" s="16"/>
      <c r="J88" s="15" t="s">
        <v>381</v>
      </c>
      <c r="K88" s="15" t="s">
        <v>379</v>
      </c>
      <c r="L88" s="15" t="s">
        <v>380</v>
      </c>
      <c r="M88" s="16"/>
      <c r="N88" s="16"/>
      <c r="O88" s="16"/>
    </row>
    <row r="89" spans="1:15" s="4" customFormat="1" ht="25.5">
      <c r="A89" s="16"/>
      <c r="B89" s="16"/>
      <c r="C89" s="16"/>
      <c r="D89" s="16"/>
      <c r="E89" s="5" t="s">
        <v>382</v>
      </c>
      <c r="F89" s="5" t="s">
        <v>383</v>
      </c>
      <c r="G89" s="16"/>
      <c r="H89" s="16"/>
      <c r="I89" s="16"/>
      <c r="J89" s="16"/>
      <c r="K89" s="16"/>
      <c r="L89" s="16"/>
      <c r="M89" s="16"/>
      <c r="N89" s="16"/>
      <c r="O89" s="16"/>
    </row>
    <row r="90" spans="1:15" s="4" customFormat="1" ht="306">
      <c r="A90" s="17"/>
      <c r="B90" s="17"/>
      <c r="C90" s="17"/>
      <c r="D90" s="17"/>
      <c r="E90" s="5" t="s">
        <v>381</v>
      </c>
      <c r="F90" s="5" t="s">
        <v>384</v>
      </c>
      <c r="G90" s="17"/>
      <c r="H90" s="17"/>
      <c r="I90" s="17"/>
      <c r="J90" s="17"/>
      <c r="K90" s="17"/>
      <c r="L90" s="17"/>
      <c r="M90" s="17"/>
      <c r="N90" s="17"/>
      <c r="O90" s="17"/>
    </row>
    <row r="91" spans="1:15" ht="15">
      <c r="A91" s="6" t="s">
        <v>35</v>
      </c>
      <c r="B91" s="7" t="s">
        <v>36</v>
      </c>
      <c r="C91" s="7" t="s">
        <v>37</v>
      </c>
      <c r="D91" s="7" t="s">
        <v>38</v>
      </c>
      <c r="E91" s="7" t="s">
        <v>39</v>
      </c>
      <c r="F91" s="7" t="s">
        <v>40</v>
      </c>
      <c r="G91" s="7" t="s">
        <v>41</v>
      </c>
      <c r="H91" s="7" t="s">
        <v>42</v>
      </c>
      <c r="I91" s="7" t="s">
        <v>43</v>
      </c>
      <c r="J91" s="7" t="s">
        <v>44</v>
      </c>
      <c r="K91" s="7" t="s">
        <v>45</v>
      </c>
      <c r="L91" s="7" t="s">
        <v>46</v>
      </c>
      <c r="M91" s="7" t="s">
        <v>47</v>
      </c>
      <c r="N91" s="7" t="s">
        <v>48</v>
      </c>
      <c r="O91" s="7" t="s">
        <v>49</v>
      </c>
    </row>
    <row r="92" spans="1:15" ht="26.25">
      <c r="A92" s="6" t="s">
        <v>76</v>
      </c>
      <c r="B92" s="7" t="s">
        <v>452</v>
      </c>
      <c r="C92" s="8">
        <v>3</v>
      </c>
      <c r="D92" s="8">
        <v>2</v>
      </c>
      <c r="E92" s="8">
        <v>2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</row>
    <row r="93" s="2" customFormat="1" ht="15">
      <c r="A93" s="3"/>
    </row>
    <row r="94" s="2" customFormat="1" ht="15">
      <c r="A94" s="3" t="s">
        <v>453</v>
      </c>
    </row>
    <row r="95" s="2" customFormat="1" ht="15">
      <c r="A95" s="3" t="s">
        <v>454</v>
      </c>
    </row>
    <row r="96" s="2" customFormat="1" ht="15">
      <c r="A96" s="3"/>
    </row>
    <row r="97" s="2" customFormat="1" ht="15">
      <c r="A97" s="3" t="s">
        <v>455</v>
      </c>
    </row>
    <row r="98" s="2" customFormat="1" ht="15">
      <c r="A98" s="3" t="s">
        <v>456</v>
      </c>
    </row>
  </sheetData>
  <sheetProtection/>
  <mergeCells count="34">
    <mergeCell ref="A4:A8"/>
    <mergeCell ref="B4:B8"/>
    <mergeCell ref="C4:C8"/>
    <mergeCell ref="D4:O4"/>
    <mergeCell ref="D5:H5"/>
    <mergeCell ref="I5:I8"/>
    <mergeCell ref="J5:L5"/>
    <mergeCell ref="M5:M8"/>
    <mergeCell ref="N5:N8"/>
    <mergeCell ref="O5:O8"/>
    <mergeCell ref="D6:D8"/>
    <mergeCell ref="E6:F6"/>
    <mergeCell ref="G6:G8"/>
    <mergeCell ref="H6:H8"/>
    <mergeCell ref="J6:J8"/>
    <mergeCell ref="K6:K8"/>
    <mergeCell ref="L6:L8"/>
    <mergeCell ref="A86:A90"/>
    <mergeCell ref="B86:B90"/>
    <mergeCell ref="C86:C90"/>
    <mergeCell ref="D86:O86"/>
    <mergeCell ref="D87:H87"/>
    <mergeCell ref="I87:I90"/>
    <mergeCell ref="J87:L87"/>
    <mergeCell ref="M87:M90"/>
    <mergeCell ref="N87:N90"/>
    <mergeCell ref="O87:O90"/>
    <mergeCell ref="L88:L90"/>
    <mergeCell ref="D88:D90"/>
    <mergeCell ref="E88:F88"/>
    <mergeCell ref="G88:G90"/>
    <mergeCell ref="H88:H90"/>
    <mergeCell ref="J88:J90"/>
    <mergeCell ref="K88:K90"/>
  </mergeCells>
  <printOptions/>
  <pageMargins left="0.15748031496062992" right="0.15748031496062992" top="0.3937007874015748" bottom="0.3937007874015748" header="0.5118110236220472" footer="0.5118110236220472"/>
  <pageSetup fitToHeight="3" fitToWidth="1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Черней Раиса Николаевна</dc:creator>
  <cp:keywords/>
  <dc:description/>
  <cp:lastModifiedBy>Черней Раиса Николаевна</cp:lastModifiedBy>
  <cp:lastPrinted>2017-08-09T01:42:02Z</cp:lastPrinted>
  <dcterms:created xsi:type="dcterms:W3CDTF">2017-08-09T00:37:43Z</dcterms:created>
  <dcterms:modified xsi:type="dcterms:W3CDTF">2017-08-09T03:43:32Z</dcterms:modified>
  <cp:category/>
  <cp:version/>
  <cp:contentType/>
  <cp:contentStatus/>
</cp:coreProperties>
</file>